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55" yWindow="65521" windowWidth="19320" windowHeight="10455" activeTab="1"/>
  </bookViews>
  <sheets>
    <sheet name="Sheet1" sheetId="1" r:id="rId1"/>
    <sheet name="Sheet2" sheetId="2" r:id="rId2"/>
    <sheet name="Sheet3" sheetId="3" r:id="rId3"/>
  </sheets>
  <definedNames>
    <definedName name="_xlnm._FilterDatabase" localSheetId="1" hidden="1">'Sheet2'!$A$2:$IH$44</definedName>
    <definedName name="_xlnm.Print_Titles" localSheetId="0">'Sheet1'!$1:$2</definedName>
  </definedNames>
  <calcPr fullCalcOnLoad="1"/>
</workbook>
</file>

<file path=xl/sharedStrings.xml><?xml version="1.0" encoding="utf-8"?>
<sst xmlns="http://schemas.openxmlformats.org/spreadsheetml/2006/main" count="965" uniqueCount="433">
  <si>
    <t>序号</t>
  </si>
  <si>
    <t>计划停电时间</t>
  </si>
  <si>
    <t>停电操作时间</t>
  </si>
  <si>
    <t>施工时间</t>
  </si>
  <si>
    <t>送电操作时间</t>
  </si>
  <si>
    <t>停电设备名称</t>
  </si>
  <si>
    <t>工作任务</t>
  </si>
  <si>
    <t>停电范围</t>
  </si>
  <si>
    <t>运维单位</t>
  </si>
  <si>
    <t>是否转供电</t>
  </si>
  <si>
    <t>停电时间（时）</t>
  </si>
  <si>
    <t>停电户数</t>
  </si>
  <si>
    <t>停电时户数</t>
  </si>
  <si>
    <t>施工单位</t>
  </si>
  <si>
    <t>施工负责人</t>
  </si>
  <si>
    <t>施工负责人电话</t>
  </si>
  <si>
    <t>作业风险等级</t>
  </si>
  <si>
    <t>配网电网风险等级</t>
  </si>
  <si>
    <t>供电所现场督察人员</t>
  </si>
  <si>
    <t>设备部审查意见</t>
  </si>
  <si>
    <t>备注（许可方式）</t>
  </si>
  <si>
    <t>所属工程类型及编号</t>
  </si>
  <si>
    <t>蕉桂甲线</t>
  </si>
  <si>
    <t xml:space="preserve">
钟德华13825978089
</t>
  </si>
  <si>
    <t>广福供电所</t>
  </si>
  <si>
    <t>间接许可</t>
  </si>
  <si>
    <t>否</t>
  </si>
  <si>
    <t>五级</t>
  </si>
  <si>
    <t>可忽略</t>
  </si>
  <si>
    <t>110kV广福站10kV大坝线982（公变用户15户：曾坑公变、松坪公变、广育公变、广育2#公变、南坑公变、南坑2#公变、围墩公变、粟坝公变、老屋公变、罗岗公变、浣溪1#箱变、浣溪2#箱变、旗山公变、分水岌公变、新街#2公变；专变用户18户：曾坑电站、广育电站、黄管1#、2#电站、仙人足迹电站、大坝电站、石角1#、2#电站、蕉岭广发建材厂专变、广发建材1#、2#、3#专变、蕉岭县广福镇广育石场专变、广达石粉厂专变、移动基站1#、2#专变、蕉岭县合兴建材有限公司专变、蕉岭县文福镇白湖新娘山石场专变、CDMA基站专变、蕉岭文福镇精细石粉厂专变、蕉岭文福贵发石粉厂专变、）</t>
  </si>
  <si>
    <t>广福供电所</t>
  </si>
  <si>
    <t>直接许可</t>
  </si>
  <si>
    <t>否</t>
  </si>
  <si>
    <t>李维</t>
  </si>
  <si>
    <t>五级</t>
  </si>
  <si>
    <t>可忽略</t>
  </si>
  <si>
    <t xml:space="preserve">
钟德华13825978089
</t>
  </si>
  <si>
    <t>2017年09月07日
07：30-18：30</t>
  </si>
  <si>
    <t>2017年09月07日
07：00-19：00</t>
  </si>
  <si>
    <t>2017年09月07日
07：00-07：30</t>
  </si>
  <si>
    <t>2017年09月07日
18：30-19：00</t>
  </si>
  <si>
    <t>2017年09月07日
07：00-12：00</t>
  </si>
  <si>
    <t>2017年09月07日
07：30-11：30</t>
  </si>
  <si>
    <t>2017年09月07日
11：30-12：00</t>
  </si>
  <si>
    <t>2017年09月07日
14：00-18：00</t>
  </si>
  <si>
    <t>2017年09月07日
14：00-14：30</t>
  </si>
  <si>
    <t>2017年09月07日
14：30-17：30</t>
  </si>
  <si>
    <t>2017年09月07日
17：30-18：00</t>
  </si>
  <si>
    <t>日常维护</t>
  </si>
  <si>
    <t>彭志强</t>
  </si>
  <si>
    <t>蕉岭源源电力工程有限公司黄继球施工四班</t>
  </si>
  <si>
    <t>八方公司</t>
  </si>
  <si>
    <t>110kV广福站10kV河留线993鸿发胶合板厂支线O2杆O2T01RD跌落式熔断器下端线路</t>
  </si>
  <si>
    <t>更换110kV广福站10kV大坝线982分水岌支线O14杆广达石粉厂专变售电管理装置</t>
  </si>
  <si>
    <t xml:space="preserve">1、10kV大坝线982曾坑支线O4杆加装自动化开关，并拆除曾坑支线O5杆开关；
2、更换10kV大坝线982分水岌支线O5杆普通开关为自动化开关；
3、在10kV大坝线982黄管分支线P3杆加装自动化开关；
4、更换10kV大坝线982广育分支线P7杆广育公变4001G干线#1杆、4002G干线#1杆至广育公变低压配电柜线路，并拆除广育公变4001G刀闸，4002G刀闸；
5、更换10kV大坝线982曾坑支线O17杆至南坑分支线P5杆电杆及导线，并提高南坑公变变压器台架高度；
6、拆除10kV大坝线982分水岌支线O32杆移动基站1#专变变压器；
7、在大坝线982曾坑支线O1杆至O87杆、南坑#2公变分支线P1杆至P7杆、广育#2公变分支线P1杆至P6杆、广育分支线P1杆至P7杆、粟坝分支线P1杆至P5杆加装过电压保护装置。
</t>
  </si>
  <si>
    <r>
      <t>蕉岭供电局</t>
    </r>
    <r>
      <rPr>
        <b/>
        <sz val="18"/>
        <color indexed="8"/>
        <rFont val="Times New Roman"/>
        <family val="1"/>
      </rPr>
      <t>2017</t>
    </r>
    <r>
      <rPr>
        <b/>
        <sz val="18"/>
        <color indexed="8"/>
        <rFont val="宋体"/>
        <family val="0"/>
      </rPr>
      <t>年</t>
    </r>
    <r>
      <rPr>
        <b/>
        <u val="single"/>
        <sz val="18"/>
        <color indexed="8"/>
        <rFont val="宋体"/>
        <family val="0"/>
      </rPr>
      <t xml:space="preserve"> </t>
    </r>
    <r>
      <rPr>
        <b/>
        <u val="single"/>
        <sz val="18"/>
        <color indexed="8"/>
        <rFont val="宋体"/>
        <family val="0"/>
      </rPr>
      <t>9</t>
    </r>
    <r>
      <rPr>
        <b/>
        <u val="single"/>
        <sz val="18"/>
        <color indexed="8"/>
        <rFont val="宋体"/>
        <family val="0"/>
      </rPr>
      <t xml:space="preserve"> </t>
    </r>
    <r>
      <rPr>
        <b/>
        <sz val="18"/>
        <color indexed="8"/>
        <rFont val="宋体"/>
        <family val="0"/>
      </rPr>
      <t>月计划停电申请表</t>
    </r>
  </si>
  <si>
    <t>2017年9月21日
07：00-18：30</t>
  </si>
  <si>
    <t>2017年9月21日
07：00-07：30</t>
  </si>
  <si>
    <t>2017年9月21日
07：30-18：00</t>
  </si>
  <si>
    <t>2017年9月21日
18：00-18：30</t>
  </si>
  <si>
    <t>110kV文福站10kV白湖线544国道东支线O5杆O5T1开关至国道东西联络线P3塔P3T11刀闸段线路</t>
  </si>
  <si>
    <t>路亭2#公变、路亭公变、红星公变、祥新公变、增华公变、华联公变、樟坑公变、圆山灰粉厂、林豪、乌土纸厂、文福看守所、蕉岭寿乡水务投资有限公司</t>
  </si>
  <si>
    <t>文福供电所</t>
  </si>
  <si>
    <t>直接许可</t>
  </si>
  <si>
    <t>否</t>
  </si>
  <si>
    <t>用户出资迁改工程</t>
  </si>
  <si>
    <t>蕉岭源源电力实业有限公司</t>
  </si>
  <si>
    <t>李维</t>
  </si>
  <si>
    <t>五级</t>
  </si>
  <si>
    <t>可忽略的风险</t>
  </si>
  <si>
    <t>丘海华</t>
  </si>
  <si>
    <t>2017年9月21日
08：00-12：00</t>
  </si>
  <si>
    <t>更换10kV白湖线544红星公用台变、路亭公用台变、华联公用台变、增华公用台变、樟坑公用台变共5组户外跌落式熔断器和避雷器</t>
  </si>
  <si>
    <t>2017年修理项目</t>
  </si>
  <si>
    <t>钟纯英</t>
  </si>
  <si>
    <t>丘炳增</t>
  </si>
  <si>
    <t>2017年9月21日
08：00-16：30</t>
  </si>
  <si>
    <t>更换10kV白湖线544国道东支线O58杆樟坑公用台变4012开关后段低压导线</t>
  </si>
  <si>
    <t>2016年配网大修</t>
  </si>
  <si>
    <t>广东晋宇电力工程有限公司</t>
  </si>
  <si>
    <t>梁文平</t>
  </si>
  <si>
    <t>徐可</t>
  </si>
  <si>
    <t>35kV蓝坊变电站10kV高思线973高思开关站O0杆O0T2开关后段线路</t>
  </si>
  <si>
    <t>蓝坊供电所</t>
  </si>
  <si>
    <t>间接许可</t>
  </si>
  <si>
    <t>否</t>
  </si>
  <si>
    <t>2016年修理增补修理项目（第一批）</t>
  </si>
  <si>
    <t>蕉岭源源电力实业有限公司</t>
  </si>
  <si>
    <t>彭明辉</t>
  </si>
  <si>
    <t>五级</t>
  </si>
  <si>
    <t>可忽略</t>
  </si>
  <si>
    <t>张建平</t>
  </si>
  <si>
    <t>2017年09月07日
10：30-11：00</t>
  </si>
  <si>
    <t>35kV蓝坊变电站10kV蓝坊线975石湖2#分支线P1杆P1T01RD跌落式熔断器后段线路</t>
  </si>
  <si>
    <t>更换10kV蓝坊线975石湖2#分支线石湖2#公用台变电流互感器</t>
  </si>
  <si>
    <t>蓝坊供电所</t>
  </si>
  <si>
    <t>间接许可</t>
  </si>
  <si>
    <t>否</t>
  </si>
  <si>
    <t>2016年修理增补修理项目（第一批）</t>
  </si>
  <si>
    <t>蕉岭源源电力实业有限公司</t>
  </si>
  <si>
    <t>彭明辉</t>
  </si>
  <si>
    <t>五级</t>
  </si>
  <si>
    <t>2017年09月08日
09：30-10：00</t>
  </si>
  <si>
    <t>35kV蓝坊变电站10kV蓝坊线975红坑分支线P1杆P1T01RD跌落式熔断器后段线路</t>
  </si>
  <si>
    <t>更换10kV蓝坊线975红坑分支线红坑公用台变业扩延伸工程</t>
  </si>
  <si>
    <t>35kV蓝坊变电站10kV蓝坊线975红坑分支线P1杆P1T01RD跌落式熔断器后段线路</t>
  </si>
  <si>
    <t>蓝坊供电所</t>
  </si>
  <si>
    <t>2016年修理增补修理项目（第一批）</t>
  </si>
  <si>
    <t>蕉岭源源电力实业有限公司</t>
  </si>
  <si>
    <t>彭明辉</t>
  </si>
  <si>
    <t>五级</t>
  </si>
  <si>
    <t>可忽略</t>
  </si>
  <si>
    <t>张建平</t>
  </si>
  <si>
    <t>2017年09月07日
14：30-17：30</t>
  </si>
  <si>
    <t>110kV广福站10kV大坝线982线路</t>
  </si>
  <si>
    <t>110kV广福站10kV大坝线982分水岌支线O14杆O14T01RD跌落式熔断器下端线路</t>
  </si>
  <si>
    <t>2017年09月08日
07：00-12：00</t>
  </si>
  <si>
    <t>2017年09月08日
07：00-07：30</t>
  </si>
  <si>
    <t>2017年09月08日
07：30-11：30</t>
  </si>
  <si>
    <t>2017年09月08日
11：30-12：00</t>
  </si>
  <si>
    <t>110kV广福站10kV工业园线994建豪砖厂支线O2杆O2T01RD跌落式熔断器下端线路</t>
  </si>
  <si>
    <t>更换110kV广福站10kV工业园线994建豪砖厂支线O2杆建豪砖厂专变售电管理装置</t>
  </si>
  <si>
    <t>10kV白湖线544国道东支线037杆至043塔段架空线路改地埋电缆及组立一根12米电杆。</t>
  </si>
  <si>
    <t>2017年09月14日
06：30-18：30</t>
  </si>
  <si>
    <t>2017年09月14日
06：30-07：00</t>
  </si>
  <si>
    <t>2017年09月14日
07：00-18：00</t>
  </si>
  <si>
    <t>2017年09月14日
18：00-18：30</t>
  </si>
  <si>
    <t>35kV蓝坊变电站10kV高思线973高思开关站O0杆O0T2开关后段线路</t>
  </si>
  <si>
    <t>1、蓝坊供电所35kV蓝坊变电站10kV高思线973中压架空线路大修（大光支线O50号杆至O67号杆）；2、蓝坊供电所35kV蓝坊变电站10kV高思线973迁移10kV上下窝公变；3、更换10kV大光支线农机公用台变避雷器和户外跌落式熔断器；4、10kV贯菜塘公变更换避雷器和户外跌落式熔断器；5、10kV载楼公变更换避雷器和户外跌落式熔断器；6、大光支线高联电站分支线P4杆加装1组隔离开关；</t>
  </si>
  <si>
    <t>2017年09月07日
08：00-11：00</t>
  </si>
  <si>
    <t>2017年09月07日
08：00-08：30</t>
  </si>
  <si>
    <t>2017年09月07日
08：30-10：30</t>
  </si>
  <si>
    <t>2017年09月08日
08：00-10：00</t>
  </si>
  <si>
    <t>2017年09月08日
08：00-08：30</t>
  </si>
  <si>
    <t>2017年09月08日
08：30-09：30</t>
  </si>
  <si>
    <t>2017年09月07日
14：30-15：00</t>
  </si>
  <si>
    <t>2017年09月07日
15：00-17：00</t>
  </si>
  <si>
    <t>2017年09月07日
17：00-17：30</t>
  </si>
  <si>
    <t>35kV蓝坊变电站10kV蓝坊线975龙梨分支线P36杆P36T01RD跌落式熔断器后段线路</t>
  </si>
  <si>
    <t>更换10kV蓝坊线975龙梨分支线内梨公用台变电流互感器</t>
  </si>
  <si>
    <t>蓝坊供电所</t>
  </si>
  <si>
    <t>间接许可</t>
  </si>
  <si>
    <t>否</t>
  </si>
  <si>
    <t>2016年修理增补修理项目（第一批）</t>
  </si>
  <si>
    <t>彭明辉</t>
  </si>
  <si>
    <t>五级</t>
  </si>
  <si>
    <t>可忽略</t>
  </si>
  <si>
    <t>张建平</t>
  </si>
  <si>
    <t>2017年09月13日08：00—17：30</t>
  </si>
  <si>
    <t>7：45-8：00</t>
  </si>
  <si>
    <t>8：00-17：15</t>
  </si>
  <si>
    <t>17：15-17：30</t>
  </si>
  <si>
    <t xml:space="preserve">10kV油坑乙线976雷公坑支线O1杆后段线路（带电解口雷公坑支线O2杆后段线路）                                                                                                                                                                                                                                                                                                                                                                                                                                                                                                                                    </t>
  </si>
  <si>
    <t>10kV油坑乙线976雷公坑支线O6杆T接新雷公坑公变电源，并拆除旧雷公坑公变台架设备。</t>
  </si>
  <si>
    <t xml:space="preserve">10kV油坑乙线976雷公坑支线O1杆后段线路（带电解口雷公坑支线O1杆后段线路） （10kV雷公坑、雷公坑电站、白水礤共3台变台） </t>
  </si>
  <si>
    <t>新铺供电所</t>
  </si>
  <si>
    <t>间接许可</t>
  </si>
  <si>
    <t>否</t>
  </si>
  <si>
    <t>修理技改</t>
  </si>
  <si>
    <t>蕉岭源源电力实业有限公司</t>
  </si>
  <si>
    <t>徐霖</t>
  </si>
  <si>
    <t>五级</t>
  </si>
  <si>
    <t>可忽略</t>
  </si>
  <si>
    <t>赖建文</t>
  </si>
  <si>
    <t>2017年09月21日08：00—18：30</t>
  </si>
  <si>
    <t>7：45-8：00</t>
  </si>
  <si>
    <t>8：00-18：15</t>
  </si>
  <si>
    <t>18：15-18：30</t>
  </si>
  <si>
    <t>10kV油坑乙线976大和亭支线O16T01RD跌落式熔断器</t>
  </si>
  <si>
    <t>更换10kV油坑乙线976上下官分支线Q2杆上下官公变</t>
  </si>
  <si>
    <t>10kV油坑乙线976大和亭支线O16T01RD跌落式熔断器后段线路；（10kV新村、上下官、楼下、红脚、红脚2#公变,共5台公变）</t>
  </si>
  <si>
    <t>新铺供电所</t>
  </si>
  <si>
    <t>否</t>
  </si>
  <si>
    <t xml:space="preserve">修理技改 </t>
  </si>
  <si>
    <t>蕉岭源源电力实业有限公司</t>
  </si>
  <si>
    <t>杨宏宁</t>
  </si>
  <si>
    <t>五级</t>
  </si>
  <si>
    <t>可忽略</t>
  </si>
  <si>
    <t>赖建文</t>
  </si>
  <si>
    <t>2017年09月21日08：00—17：00</t>
  </si>
  <si>
    <t>7：45-8：00</t>
  </si>
  <si>
    <t>8：00-16：45</t>
  </si>
  <si>
    <t>16：45-17：00</t>
  </si>
  <si>
    <t>10kV油坑乙线976大和亭支线O16T01RD跌落式熔断器</t>
  </si>
  <si>
    <t>更换10kV油坑乙线976楼下分支线Q6杆至Q13杆之间线路</t>
  </si>
  <si>
    <t>10kV油坑乙线976大和亭支线O16T01RD跌落式熔断器后段线路；（10kV新村、上下官、楼下、红脚、红脚2#公变,共5台公变）</t>
  </si>
  <si>
    <t>新铺供电所</t>
  </si>
  <si>
    <t>间接许可</t>
  </si>
  <si>
    <t>否</t>
  </si>
  <si>
    <t xml:space="preserve">修理技改 </t>
  </si>
  <si>
    <t>蕉岭源源电力实业有限公司</t>
  </si>
  <si>
    <t>谢斐</t>
  </si>
  <si>
    <t>2017年09月21日08：00—18：30</t>
  </si>
  <si>
    <t>7：45-8：00</t>
  </si>
  <si>
    <t>8：00-17：45</t>
  </si>
  <si>
    <t>18：00-18：30</t>
  </si>
  <si>
    <t>10kV油坑乙线976刘屋塘开关站O0T1开关后段线路</t>
  </si>
  <si>
    <t>新铺供电所10kV油坑乙线976大和亭支线O20杆安装自动化开关</t>
  </si>
  <si>
    <t>10kV油坑乙线976刘屋塘开关站O0T1开关后段线路；（10kV油坑沙椤、石埂、油坑村委、新村、上下官、楼下、红脚、红脚2#、上下官2#、杨衍宏2#、油坑石灰塘石场、码头、码头2#、中国电信、大和亭、矿山救护队、华新达建材、宏基建材，共18台变台）</t>
  </si>
  <si>
    <t>配网基建</t>
  </si>
  <si>
    <t>徐霖</t>
  </si>
  <si>
    <t>2017年9月7日07：30-2017年9月8日18：30</t>
  </si>
  <si>
    <t xml:space="preserve">
2017年9月7日07：30-07：45</t>
  </si>
  <si>
    <t>2017年9月7日07:45-2017年9月8日18:15</t>
  </si>
  <si>
    <t>2017年9月8日18:15-18:30</t>
  </si>
  <si>
    <t>110kV新铺变电站10kV三圳乙线514N0杆3F4刀闸至10kV顺岭开关站O0T11刀闸之间线路</t>
  </si>
  <si>
    <t>10kV三圳乙线514 N041铁塔改造工程</t>
  </si>
  <si>
    <t>无用户</t>
  </si>
  <si>
    <t>间接许可</t>
  </si>
  <si>
    <t>否</t>
  </si>
  <si>
    <t>2017年修理</t>
  </si>
  <si>
    <t>蕉岭源源电力实业有限公司</t>
  </si>
  <si>
    <t>曾崇喜</t>
  </si>
  <si>
    <t>五级</t>
  </si>
  <si>
    <t>可忽略</t>
  </si>
  <si>
    <t>涂小勇</t>
  </si>
  <si>
    <t>三圳供电所</t>
  </si>
  <si>
    <t>2017年09月20日
08：00-12：30</t>
  </si>
  <si>
    <t>2017年09月20日
08：00-08：30</t>
  </si>
  <si>
    <t>2017年09月20日
08：30-12：00</t>
  </si>
  <si>
    <t>2017年09月20日
12：00-12：30</t>
  </si>
  <si>
    <t>110kV蕉华站10kV华北丙线P39梅州市德凯商业城房地产开发有限公司分支线Q1T01刀闸段线路。</t>
  </si>
  <si>
    <t>迁移10kV华北丙线P39梅州市德凯商业城房地产开发有限公司分支线梅州市德凯商业城房地产开发有限公司箱变。</t>
  </si>
  <si>
    <t>110kV蕉华站10kV华北乙线P37开关至10kV华北丙线P39N34塔段线路.（14户：梅州市德凯商业城房地产开发有限公司箱变</t>
  </si>
  <si>
    <t>蕉华供电所</t>
  </si>
  <si>
    <t>业扩工程</t>
  </si>
  <si>
    <t>徐理</t>
  </si>
  <si>
    <t>2017年09月16日
08：00-16：00</t>
  </si>
  <si>
    <t>2017年09月16日
08：00-08：30</t>
  </si>
  <si>
    <t>2017年09月16日
08：30-15：30</t>
  </si>
  <si>
    <t>2017年09月16日
15：30-16：00</t>
  </si>
  <si>
    <t>110kV蕉华站10kV华北丙线P39开关至10kV华北丙线P39温屋支线O2杆段线路。（三圳供电所配合停电：110kV蕉华变电站10kV三圳线P40开关至10kV晋中开关站O0T1开关之间线路）</t>
  </si>
  <si>
    <t>110kV蕉华站10kV华北丙线P39N34T1开关至N52塔段线路。（1户：新村公用箱变）</t>
  </si>
  <si>
    <t>修理工程</t>
  </si>
  <si>
    <t>曾均</t>
  </si>
  <si>
    <t xml:space="preserve">
刘炬松13825977588
</t>
  </si>
  <si>
    <t>2017年09月16日
07：00-19：00</t>
  </si>
  <si>
    <t>2017年09月16日
07：00-08：00</t>
  </si>
  <si>
    <t>2017年09月16日
08：00-18：00</t>
  </si>
  <si>
    <t>2017年09月16日
18：00-19：00</t>
  </si>
  <si>
    <t>1、110kV蕉华站10kV华南甲线P38开关至10kV华北甲线P34新三支线华侨新村#5电缆分接箱602开关段线路。                2、110kV蕉华站10kV华南乙线P45开关至10kV华南乙线P45N52杆至10kV华北丙线P39石伍分支线P8塔P8T1开关段线路。                        3、110kV蕉华站10kV华北丙线P39开关至10kV华北乙线P37老福田分支线P1T1开关、至10kV华北丙线P39石伍分支线P8塔P8T1开关段线路。 （三圳供电所配合停电：110kV蕉华变电站10kV三圳线P40开关至10kV晋中开关站O0T1开关之间线路）</t>
  </si>
  <si>
    <t xml:space="preserve">1、更换110kV蕉华站10kV华南甲线P38N8至N21杆、华南乙线P45N8至N52杆线路设备。 2、更换110kV蕉华站10kV华南乙线P45N21杆至10kV华北丙线P39石伍分支线P8塔之间线路设备。                                3、更换110kV蕉华站10kV华北丙线P39温屋支线O42杆至10kV华北丙线P39石伍分支线P8塔之间线路设备。                                    4、更换110kV蕉华站10kV华北丙线P39N52塔至10kV华北丙线P39温屋支线O74杆之间线路设备。                                             5、迁移110kV蕉华站10kV华北丙线P39排灌站分支线P2+1杆至P5杆线路设备（包括10kV排灌站公用台变及其台架）。                             6、10kV华北丙线P39N35塔至10kV华北丙线P39温屋支线O74杆线路安装无工频续流放电间隙装置。      </t>
  </si>
  <si>
    <t xml:space="preserve"> 1、110kV蕉华站10kV华南甲线P38开关至10kV华北甲线P34新三支线华侨新村#5电缆分接箱602开关之间线路。（1户）                             2、110kV蕉华站10kV华南乙线P45开关至10kV华南乙线P45N52杆至10kV华北丙线P39石伍分支线P8T1开关之间线路。 （9户）                             3、、110kV蕉华站10kV华北丙线P39开关至10kV华北丙线P39温屋支线O74杆至10kV华北丙线P39石伍分支线P8T1开关之间线路。（16户）                                                         </t>
  </si>
  <si>
    <t>基建工程</t>
  </si>
  <si>
    <t>曾崇喜</t>
  </si>
  <si>
    <t xml:space="preserve">110kV蕉华站10kV华北甲线P34开关至10kV华北甲线P34新三支线华侨新村#1电缆分接箱602开关段线路。 </t>
  </si>
  <si>
    <t>1、更换110kV蕉华站10kV华北甲线P34梅州市金顺泰实业有限公司支线O1杆避雷器、O1T11刀闸、O1T1开关。2、更换110kV蕉华站10kV华北甲线P34 N3塔至新三支线O10杆之间线路设备。</t>
  </si>
  <si>
    <t xml:space="preserve">110kV蕉华站10kV华北甲线P34开关至10kV华北甲线P34新三支线华侨新村#1电缆分接箱602开关段线路。 （12户）                                                         </t>
  </si>
  <si>
    <t>曾剑祥</t>
  </si>
  <si>
    <t xml:space="preserve">
涂旭东13823872665</t>
  </si>
  <si>
    <t xml:space="preserve">
林强13824551131</t>
  </si>
  <si>
    <t xml:space="preserve">
蔡卫民13825972108</t>
  </si>
  <si>
    <t xml:space="preserve">1、带电解开110kV蕉华站10kV华北丙线P39温屋支线O2杆T接温屋支线O3杆侧的三相高压电源引线。2、更换110kV蕉华站10kV华北丙线P39N35塔至N52塔段线路的绝缘子。3、带电搭接110kV蕉华站10kV华北丙线P39温屋支线O2杆T接温屋支线O3杆侧的三相高压电源引线。4、更换10kV华北丙线P39新村支线O5杆O5T01RD跌落式熔断器。5、10kV华北丙线P39N35塔至N52塔安装无工频续流放电间隙装置。                                                                </t>
  </si>
  <si>
    <t>2017年09月15日 07：30-18:30</t>
  </si>
  <si>
    <t>2017年09月15日 07：30-08：00</t>
  </si>
  <si>
    <t>2017年09月15日    08：00-18：00</t>
  </si>
  <si>
    <t>2017年09月15日 18：00-18：30</t>
  </si>
  <si>
    <t>220kV蕉岭站10kV上村线F10大桥分支线#1公用电缆分接箱601开关后段线路</t>
  </si>
  <si>
    <t xml:space="preserve">1、 拆除10kV上村线F10大桥分支线#4公用电缆分接箱。
2、 由10kV上村线F10大桥分支线#3公用电缆分接箱602开关至原10kV上村线F10大桥分支线#4公用电缆分接箱电缆T接至新建10kV上村线F10大桥分支线#4公用电缆分接箱601开关。
3、 由原10kV上村线F10大桥分支线#4公用电缆分接箱至10kV上村线F10大桥分支线P3杆P3T01刀闸电缆T接至新建10kV上村线F10大桥分支线#4公用电缆分接箱602开关。
4、 由原10kV上村线F10大桥分支线#4公用电缆分接箱至10kV桃溪源2#公用箱变电缆T接至新建10kV上村线F10大桥分支线#4公用电缆分接箱603开关。
5、 由原10kV上村线F10大桥分支线#4公用电缆分接箱至10kV桃溪源3#公用箱变电缆T接至新建10kV上村线F10大桥分支线#4公用电缆分接箱604开关。
6、 拆除10kV上村线F10大桥分支线#4公用电缆分接箱。
7、 由10kV上村线F10大桥分支线#3公用电缆分接箱602开关至原10kV上村线F10大桥分支线#4公用电缆分接箱电缆T接至新建10kV上村线F10大桥分支线#4公用电缆分接箱601开关。
8、 由原10kV上村线F10大桥分支线#4公用电缆分接箱至10kV上村线F10大桥分支线P3杆P3T01刀闸电缆T接至新建10kV上村线F10大桥分支线#4公用电缆分接箱602开关。
9、 由原10kV上村线F10大桥分支线#4公用电缆分接箱至10kV桃溪源2#公用箱变电缆T接至新建10kV上村线F10大桥分支线#4公用电缆分接箱603开关。
10、 由原10kV上村线F10大桥分支线#4公用电缆分接箱至10kV桃溪源3#公用箱变电缆T接至新建10kV上村线F10大桥分支线#4公用电缆分接箱604开关。
</t>
  </si>
  <si>
    <t>10kV上村线F10大桥分支线#1公用电缆分接箱601开关后段线路（桃溪源公用箱变、桃溪源2#公用箱变、桃溪源#3公用箱变、陂角电排配电站、寨背公用箱变、岭南华府1#、岭南华府2#、岭南华府3#、香榭丽湾配电房、大桥公用台变、大桥2#公用台变、大桥公用箱变）</t>
  </si>
  <si>
    <t>间接许可</t>
  </si>
  <si>
    <t>蕉岭县源源电力实业有限公司</t>
  </si>
  <si>
    <t>彭明辉</t>
  </si>
  <si>
    <t>220kV蕉岭站10kV上村线F10 N30塔N30T1开关后段线路</t>
  </si>
  <si>
    <t>1、新组立10kV上村线F10坎子分支线P1杆（门形）并新安装高压隔离刀闸二组，真空断路器一台，配电终端自动化设备。                                          2、在10kV上村线F10堑垣支线O9杆至10杆之间新立门形电杆并新安装高压隔离刀闸二组，真空断路器一台，配电终端自动化设备。                                     3、拆除10kV上村线F10坎子分支线P18杆坎子公用台变台架，新组立坎子公用台变台架T接电源。                 4、整改10kV上村线F10西山分支线Q9杆群小公用台变及接地装置。</t>
  </si>
  <si>
    <t>10kV上村线F10 N30塔N30T1开关后段线路（寨上林屋、坎子、塘背、下城、沙垅、群小、丘屋、桃溪、油坊岌、矮坝、寨背、桃溪源、桃溪源2#、桃溪源3#、岭南华府1#、岭南华府2#、岭南华府3#、大桥、大桥箱变、大桥2#、香榭丽湾配电房、堑垣电站、汽库、陂角电排配电站）</t>
  </si>
  <si>
    <t>徐理</t>
  </si>
  <si>
    <t>2017年09月12日 08：00-12:00</t>
  </si>
  <si>
    <t>2017年09月12日 07：30-08：00</t>
  </si>
  <si>
    <t>2017年09月15日    08：00-11：30</t>
  </si>
  <si>
    <t>2017年09月12日 11：00-12：30</t>
  </si>
  <si>
    <t>110kV兴福站10kV叟乐线535高松支线O12塔O12T01开关后段线路</t>
  </si>
  <si>
    <t>1、拆除10kV叟乐线535叟乐站分支线O1杆至Q7杆之间线路及杆塔。</t>
  </si>
  <si>
    <t>10kV叟乐线535高松支线O12塔O12T01开关后段线路（马鞍潭、红三队、大路背、叟乐站、圣堂、马蹄岗、三里2#、三姓堂、圣堂2#、刘湖寨#B、三里、刘湖寨、县公安局技术用房、新兴加油站、明景阳房地产、陈菊华、福星大道3#、4#分接箱）</t>
  </si>
  <si>
    <t>基建</t>
  </si>
  <si>
    <t>长潭供电所</t>
  </si>
  <si>
    <t>否</t>
  </si>
  <si>
    <t>可忽略的风险</t>
  </si>
  <si>
    <t>宋思宽、黄铖</t>
  </si>
  <si>
    <t>直接许可</t>
  </si>
  <si>
    <t>五级</t>
  </si>
  <si>
    <t>赖传贵</t>
  </si>
  <si>
    <t>110kV北礤站110kV111PT</t>
  </si>
  <si>
    <t>110kV文福站110kV文广线1186</t>
  </si>
  <si>
    <t>110kV广福站110kV文广线1186</t>
  </si>
  <si>
    <t>110kV北礤站#2主变</t>
  </si>
  <si>
    <t>110kV蕉华站#1主变</t>
  </si>
  <si>
    <t>1、试验：110kV111PT预试</t>
  </si>
  <si>
    <t>1、试验：110kV文广线1186断路器、电流互感器、电压互感器预试；2、定检：110kV文广线1186保护装置定检</t>
  </si>
  <si>
    <t>1、消缺：更换10kV II段母线备用线923高压开关柜；</t>
  </si>
  <si>
    <t>1、消缺：更换10kV分段5001隔离柜；</t>
  </si>
  <si>
    <t>输变电管理所</t>
  </si>
  <si>
    <t>地调许可</t>
  </si>
  <si>
    <t>1、试验：#1主变及#1主变高301开关，#1主变低501开关、CT预试；2、检修：#1主变及#1主变高301开关，#1主变低501开关、CT设备检修；3、定检：#1主变保护装置定检；</t>
  </si>
  <si>
    <t>1、试验：#2主变及#2主变高302开关，#2主变低502开关、CT预试；2、检修：#2主变及#2主变高302开关，#2主变低502开关、CT设备检修；3、定检：#2主变保护装置定检；</t>
  </si>
  <si>
    <t>1、定检：35kV分段300保护装置定检；</t>
  </si>
  <si>
    <t>1、定检：35kV兴油线312保护装置定检；</t>
  </si>
  <si>
    <t>1、定检：35kV龙腾线332保护装置定检；</t>
  </si>
  <si>
    <t>1、试验：35kV32PT预试；</t>
  </si>
  <si>
    <t>1、试验：35kV站用变31B预试；</t>
  </si>
  <si>
    <t>1、定检：35kV新北线333保护装置定检；2、消缺：35kV新北线333A、B相避雷放电记录器；</t>
  </si>
  <si>
    <t>110kV北礤站10kV洪林线916</t>
  </si>
  <si>
    <t>110kV北礤站10kV洪金线915</t>
  </si>
  <si>
    <t>110kV北礤10kV洪茅线926</t>
  </si>
  <si>
    <t>110kV桂岭站10kV工业甲线571</t>
  </si>
  <si>
    <t>110kV北礤站10kV II段母线</t>
  </si>
  <si>
    <t>110kV蕉华站10kV I段母线</t>
  </si>
  <si>
    <t>10kV洪林线916保护装置定检</t>
  </si>
  <si>
    <t>10kV洪金线915保护装置定检</t>
  </si>
  <si>
    <t>10kV洪茅线926保护装置定检</t>
  </si>
  <si>
    <t>10kV工业甲线571保护装置定检</t>
  </si>
  <si>
    <t>县调许可</t>
  </si>
  <si>
    <r>
      <t>更换110kV广福站10kV河留线993鸿发胶合板厂支线O2杆蕉岭县叶田胶合板厂专变售电管理装置</t>
    </r>
  </si>
  <si>
    <r>
      <t>35kV</t>
    </r>
    <r>
      <rPr>
        <b/>
        <sz val="12"/>
        <rFont val="宋体"/>
        <family val="0"/>
      </rPr>
      <t>蓝坊站</t>
    </r>
    <r>
      <rPr>
        <b/>
        <sz val="12"/>
        <rFont val="Arial"/>
        <family val="2"/>
      </rPr>
      <t>#1</t>
    </r>
    <r>
      <rPr>
        <b/>
        <sz val="12"/>
        <rFont val="宋体"/>
        <family val="0"/>
      </rPr>
      <t>主变</t>
    </r>
  </si>
  <si>
    <r>
      <t>35kV</t>
    </r>
    <r>
      <rPr>
        <b/>
        <sz val="12"/>
        <rFont val="宋体"/>
        <family val="0"/>
      </rPr>
      <t>蓝坊站</t>
    </r>
    <r>
      <rPr>
        <b/>
        <sz val="12"/>
        <rFont val="Arial"/>
        <family val="2"/>
      </rPr>
      <t>#2</t>
    </r>
    <r>
      <rPr>
        <b/>
        <sz val="12"/>
        <rFont val="宋体"/>
        <family val="0"/>
      </rPr>
      <t>主变</t>
    </r>
  </si>
  <si>
    <r>
      <t>110kV新铺站</t>
    </r>
    <r>
      <rPr>
        <b/>
        <sz val="12"/>
        <rFont val="Arial"/>
        <family val="2"/>
      </rPr>
      <t>35kV</t>
    </r>
    <r>
      <rPr>
        <b/>
        <sz val="12"/>
        <rFont val="宋体"/>
        <family val="0"/>
      </rPr>
      <t>分段</t>
    </r>
    <r>
      <rPr>
        <b/>
        <sz val="12"/>
        <rFont val="Arial"/>
        <family val="2"/>
      </rPr>
      <t>300</t>
    </r>
  </si>
  <si>
    <r>
      <t>110kV新铺站</t>
    </r>
    <r>
      <rPr>
        <b/>
        <sz val="12"/>
        <rFont val="Arial"/>
        <family val="2"/>
      </rPr>
      <t>35kV</t>
    </r>
    <r>
      <rPr>
        <b/>
        <sz val="12"/>
        <rFont val="宋体"/>
        <family val="0"/>
      </rPr>
      <t>兴油线</t>
    </r>
    <r>
      <rPr>
        <b/>
        <sz val="12"/>
        <rFont val="Arial"/>
        <family val="2"/>
      </rPr>
      <t>312</t>
    </r>
  </si>
  <si>
    <r>
      <t>110kV兴福站</t>
    </r>
    <r>
      <rPr>
        <b/>
        <sz val="12"/>
        <rFont val="Arial"/>
        <family val="2"/>
      </rPr>
      <t>35kV</t>
    </r>
    <r>
      <rPr>
        <b/>
        <sz val="12"/>
        <rFont val="宋体"/>
        <family val="0"/>
      </rPr>
      <t>兴油线</t>
    </r>
    <r>
      <rPr>
        <b/>
        <sz val="12"/>
        <rFont val="Arial"/>
        <family val="2"/>
      </rPr>
      <t>312</t>
    </r>
  </si>
  <si>
    <r>
      <t>110kV新铺站</t>
    </r>
    <r>
      <rPr>
        <b/>
        <sz val="12"/>
        <rFont val="Arial"/>
        <family val="2"/>
      </rPr>
      <t>35kV</t>
    </r>
    <r>
      <rPr>
        <b/>
        <sz val="12"/>
        <rFont val="宋体"/>
        <family val="0"/>
      </rPr>
      <t>龙腾线</t>
    </r>
    <r>
      <rPr>
        <b/>
        <sz val="12"/>
        <rFont val="Arial"/>
        <family val="2"/>
      </rPr>
      <t>332</t>
    </r>
  </si>
  <si>
    <r>
      <t>110kV</t>
    </r>
    <r>
      <rPr>
        <b/>
        <sz val="12"/>
        <rFont val="宋体"/>
        <family val="0"/>
      </rPr>
      <t>广福站</t>
    </r>
    <r>
      <rPr>
        <b/>
        <sz val="12"/>
        <rFont val="Arial"/>
        <family val="2"/>
      </rPr>
      <t>35kV32PT</t>
    </r>
  </si>
  <si>
    <r>
      <t>110kV</t>
    </r>
    <r>
      <rPr>
        <b/>
        <sz val="12"/>
        <rFont val="宋体"/>
        <family val="0"/>
      </rPr>
      <t>广福站</t>
    </r>
    <r>
      <rPr>
        <b/>
        <sz val="12"/>
        <rFont val="Arial"/>
        <family val="2"/>
      </rPr>
      <t>35kV</t>
    </r>
    <r>
      <rPr>
        <b/>
        <sz val="12"/>
        <rFont val="宋体"/>
        <family val="0"/>
      </rPr>
      <t>站用变</t>
    </r>
    <r>
      <rPr>
        <b/>
        <sz val="12"/>
        <rFont val="Arial"/>
        <family val="2"/>
      </rPr>
      <t>31B</t>
    </r>
  </si>
  <si>
    <r>
      <t>110kV新铺站</t>
    </r>
    <r>
      <rPr>
        <b/>
        <sz val="12"/>
        <rFont val="Arial"/>
        <family val="2"/>
      </rPr>
      <t>35kV</t>
    </r>
    <r>
      <rPr>
        <b/>
        <sz val="12"/>
        <rFont val="宋体"/>
        <family val="0"/>
      </rPr>
      <t>新北线</t>
    </r>
    <r>
      <rPr>
        <b/>
        <sz val="12"/>
        <rFont val="Arial"/>
        <family val="2"/>
      </rPr>
      <t>333</t>
    </r>
  </si>
  <si>
    <r>
      <t>基建项目（031456WN201</t>
    </r>
    <r>
      <rPr>
        <b/>
        <sz val="12"/>
        <rFont val="宋体"/>
        <family val="0"/>
      </rPr>
      <t>60841）</t>
    </r>
  </si>
  <si>
    <r>
      <t>110kV</t>
    </r>
    <r>
      <rPr>
        <b/>
        <sz val="12"/>
        <rFont val="宋体"/>
        <family val="0"/>
      </rPr>
      <t>广福站</t>
    </r>
    <r>
      <rPr>
        <b/>
        <sz val="12"/>
        <rFont val="Times New Roman"/>
        <family val="1"/>
      </rPr>
      <t>10kV</t>
    </r>
    <r>
      <rPr>
        <b/>
        <sz val="12"/>
        <rFont val="宋体"/>
        <family val="0"/>
      </rPr>
      <t>大坝线</t>
    </r>
    <r>
      <rPr>
        <b/>
        <sz val="12"/>
        <rFont val="Times New Roman"/>
        <family val="1"/>
      </rPr>
      <t>982</t>
    </r>
    <r>
      <rPr>
        <b/>
        <sz val="12"/>
        <rFont val="宋体"/>
        <family val="0"/>
      </rPr>
      <t>分水岌支线</t>
    </r>
    <r>
      <rPr>
        <b/>
        <sz val="12"/>
        <rFont val="Times New Roman"/>
        <family val="1"/>
      </rPr>
      <t>O14</t>
    </r>
    <r>
      <rPr>
        <b/>
        <sz val="12"/>
        <rFont val="宋体"/>
        <family val="0"/>
      </rPr>
      <t>杆</t>
    </r>
    <r>
      <rPr>
        <b/>
        <sz val="12"/>
        <rFont val="Times New Roman"/>
        <family val="1"/>
      </rPr>
      <t>O14T01RD</t>
    </r>
    <r>
      <rPr>
        <b/>
        <sz val="12"/>
        <rFont val="宋体"/>
        <family val="0"/>
      </rPr>
      <t>跌落式熔断器下端线路（专变</t>
    </r>
    <r>
      <rPr>
        <b/>
        <sz val="12"/>
        <rFont val="Times New Roman"/>
        <family val="1"/>
      </rPr>
      <t>1</t>
    </r>
    <r>
      <rPr>
        <b/>
        <sz val="12"/>
        <rFont val="宋体"/>
        <family val="0"/>
      </rPr>
      <t>户：广达石粉厂专变）</t>
    </r>
  </si>
  <si>
    <r>
      <t>110kV</t>
    </r>
    <r>
      <rPr>
        <b/>
        <sz val="12"/>
        <rFont val="宋体"/>
        <family val="0"/>
      </rPr>
      <t>广福站</t>
    </r>
    <r>
      <rPr>
        <b/>
        <sz val="12"/>
        <rFont val="Times New Roman"/>
        <family val="1"/>
      </rPr>
      <t>10kV</t>
    </r>
    <r>
      <rPr>
        <b/>
        <sz val="12"/>
        <rFont val="宋体"/>
        <family val="0"/>
      </rPr>
      <t>河留线</t>
    </r>
    <r>
      <rPr>
        <b/>
        <sz val="12"/>
        <rFont val="Times New Roman"/>
        <family val="1"/>
      </rPr>
      <t>993</t>
    </r>
    <r>
      <rPr>
        <b/>
        <sz val="12"/>
        <rFont val="宋体"/>
        <family val="0"/>
      </rPr>
      <t>鸿发胶合板厂支线</t>
    </r>
    <r>
      <rPr>
        <b/>
        <sz val="12"/>
        <rFont val="Times New Roman"/>
        <family val="1"/>
      </rPr>
      <t>O2</t>
    </r>
    <r>
      <rPr>
        <b/>
        <sz val="12"/>
        <rFont val="宋体"/>
        <family val="0"/>
      </rPr>
      <t>杆</t>
    </r>
    <r>
      <rPr>
        <b/>
        <sz val="12"/>
        <rFont val="Times New Roman"/>
        <family val="1"/>
      </rPr>
      <t>O2T01RD</t>
    </r>
    <r>
      <rPr>
        <b/>
        <sz val="12"/>
        <rFont val="宋体"/>
        <family val="0"/>
      </rPr>
      <t>跌落式熔断器下端线路（专变</t>
    </r>
    <r>
      <rPr>
        <b/>
        <sz val="12"/>
        <rFont val="Times New Roman"/>
        <family val="1"/>
      </rPr>
      <t>1</t>
    </r>
    <r>
      <rPr>
        <b/>
        <sz val="12"/>
        <rFont val="宋体"/>
        <family val="0"/>
      </rPr>
      <t>户：蕉岭县叶田胶合板厂专变）</t>
    </r>
  </si>
  <si>
    <r>
      <t>110kV</t>
    </r>
    <r>
      <rPr>
        <b/>
        <sz val="12"/>
        <rFont val="宋体"/>
        <family val="0"/>
      </rPr>
      <t>广福站</t>
    </r>
    <r>
      <rPr>
        <b/>
        <sz val="12"/>
        <rFont val="Times New Roman"/>
        <family val="1"/>
      </rPr>
      <t>10kV</t>
    </r>
    <r>
      <rPr>
        <b/>
        <sz val="12"/>
        <rFont val="宋体"/>
        <family val="0"/>
      </rPr>
      <t>工业园线</t>
    </r>
    <r>
      <rPr>
        <b/>
        <sz val="12"/>
        <rFont val="Times New Roman"/>
        <family val="1"/>
      </rPr>
      <t>994</t>
    </r>
    <r>
      <rPr>
        <b/>
        <sz val="12"/>
        <rFont val="宋体"/>
        <family val="0"/>
      </rPr>
      <t>建豪砖厂支线</t>
    </r>
    <r>
      <rPr>
        <b/>
        <sz val="12"/>
        <rFont val="Times New Roman"/>
        <family val="1"/>
      </rPr>
      <t>O2</t>
    </r>
    <r>
      <rPr>
        <b/>
        <sz val="12"/>
        <rFont val="宋体"/>
        <family val="0"/>
      </rPr>
      <t>杆</t>
    </r>
    <r>
      <rPr>
        <b/>
        <sz val="12"/>
        <rFont val="Times New Roman"/>
        <family val="1"/>
      </rPr>
      <t>O2T01RD</t>
    </r>
    <r>
      <rPr>
        <b/>
        <sz val="12"/>
        <rFont val="宋体"/>
        <family val="0"/>
      </rPr>
      <t>跌落式熔断器下端线路（专变</t>
    </r>
    <r>
      <rPr>
        <b/>
        <sz val="12"/>
        <rFont val="Times New Roman"/>
        <family val="1"/>
      </rPr>
      <t>1</t>
    </r>
    <r>
      <rPr>
        <b/>
        <sz val="12"/>
        <rFont val="宋体"/>
        <family val="0"/>
      </rPr>
      <t>户：建豪砖厂专变）</t>
    </r>
  </si>
  <si>
    <r>
      <t>35kV</t>
    </r>
    <r>
      <rPr>
        <b/>
        <sz val="14"/>
        <color indexed="8"/>
        <rFont val="宋体"/>
        <family val="0"/>
      </rPr>
      <t>蓝坊站</t>
    </r>
    <r>
      <rPr>
        <b/>
        <sz val="14"/>
        <color indexed="8"/>
        <rFont val="Arial"/>
        <family val="2"/>
      </rPr>
      <t>#1</t>
    </r>
    <r>
      <rPr>
        <b/>
        <sz val="14"/>
        <color indexed="8"/>
        <rFont val="宋体"/>
        <family val="0"/>
      </rPr>
      <t>主变</t>
    </r>
  </si>
  <si>
    <r>
      <t>35kV</t>
    </r>
    <r>
      <rPr>
        <b/>
        <sz val="14"/>
        <color indexed="8"/>
        <rFont val="宋体"/>
        <family val="0"/>
      </rPr>
      <t>蓝坊站</t>
    </r>
    <r>
      <rPr>
        <b/>
        <sz val="14"/>
        <color indexed="8"/>
        <rFont val="Arial"/>
        <family val="2"/>
      </rPr>
      <t>#2</t>
    </r>
    <r>
      <rPr>
        <b/>
        <sz val="14"/>
        <color indexed="8"/>
        <rFont val="宋体"/>
        <family val="0"/>
      </rPr>
      <t>主变</t>
    </r>
  </si>
  <si>
    <r>
      <t>110kV新铺站</t>
    </r>
    <r>
      <rPr>
        <b/>
        <sz val="14"/>
        <color indexed="8"/>
        <rFont val="Arial"/>
        <family val="2"/>
      </rPr>
      <t>35kV</t>
    </r>
    <r>
      <rPr>
        <b/>
        <sz val="14"/>
        <color indexed="8"/>
        <rFont val="宋体"/>
        <family val="0"/>
      </rPr>
      <t>分段</t>
    </r>
    <r>
      <rPr>
        <b/>
        <sz val="14"/>
        <color indexed="8"/>
        <rFont val="Arial"/>
        <family val="2"/>
      </rPr>
      <t>300</t>
    </r>
  </si>
  <si>
    <r>
      <t>110kV新铺站</t>
    </r>
    <r>
      <rPr>
        <b/>
        <sz val="14"/>
        <color indexed="8"/>
        <rFont val="Arial"/>
        <family val="2"/>
      </rPr>
      <t>35kV</t>
    </r>
    <r>
      <rPr>
        <b/>
        <sz val="14"/>
        <color indexed="8"/>
        <rFont val="宋体"/>
        <family val="0"/>
      </rPr>
      <t>兴油线</t>
    </r>
    <r>
      <rPr>
        <b/>
        <sz val="14"/>
        <color indexed="8"/>
        <rFont val="Arial"/>
        <family val="2"/>
      </rPr>
      <t>312</t>
    </r>
  </si>
  <si>
    <r>
      <t>110kV兴福站</t>
    </r>
    <r>
      <rPr>
        <b/>
        <sz val="14"/>
        <color indexed="8"/>
        <rFont val="Arial"/>
        <family val="2"/>
      </rPr>
      <t>35kV</t>
    </r>
    <r>
      <rPr>
        <b/>
        <sz val="14"/>
        <color indexed="8"/>
        <rFont val="宋体"/>
        <family val="0"/>
      </rPr>
      <t>兴油线</t>
    </r>
    <r>
      <rPr>
        <b/>
        <sz val="14"/>
        <color indexed="8"/>
        <rFont val="Arial"/>
        <family val="2"/>
      </rPr>
      <t>312</t>
    </r>
  </si>
  <si>
    <r>
      <t>110kV新铺站</t>
    </r>
    <r>
      <rPr>
        <b/>
        <sz val="14"/>
        <color indexed="8"/>
        <rFont val="Arial"/>
        <family val="2"/>
      </rPr>
      <t>35kV</t>
    </r>
    <r>
      <rPr>
        <b/>
        <sz val="14"/>
        <color indexed="8"/>
        <rFont val="宋体"/>
        <family val="0"/>
      </rPr>
      <t>龙腾线</t>
    </r>
    <r>
      <rPr>
        <b/>
        <sz val="14"/>
        <color indexed="8"/>
        <rFont val="Arial"/>
        <family val="2"/>
      </rPr>
      <t>332</t>
    </r>
  </si>
  <si>
    <r>
      <t>110kV</t>
    </r>
    <r>
      <rPr>
        <b/>
        <sz val="14"/>
        <color indexed="8"/>
        <rFont val="宋体"/>
        <family val="0"/>
      </rPr>
      <t>广福站</t>
    </r>
    <r>
      <rPr>
        <b/>
        <sz val="14"/>
        <color indexed="8"/>
        <rFont val="Arial"/>
        <family val="2"/>
      </rPr>
      <t>35kV32PT</t>
    </r>
  </si>
  <si>
    <r>
      <t>110kV</t>
    </r>
    <r>
      <rPr>
        <b/>
        <sz val="14"/>
        <color indexed="8"/>
        <rFont val="宋体"/>
        <family val="0"/>
      </rPr>
      <t>广福站</t>
    </r>
    <r>
      <rPr>
        <b/>
        <sz val="14"/>
        <color indexed="8"/>
        <rFont val="Arial"/>
        <family val="2"/>
      </rPr>
      <t>35kV</t>
    </r>
    <r>
      <rPr>
        <b/>
        <sz val="14"/>
        <color indexed="8"/>
        <rFont val="宋体"/>
        <family val="0"/>
      </rPr>
      <t>站用变</t>
    </r>
    <r>
      <rPr>
        <b/>
        <sz val="14"/>
        <color indexed="8"/>
        <rFont val="Arial"/>
        <family val="2"/>
      </rPr>
      <t>31B</t>
    </r>
  </si>
  <si>
    <r>
      <t>110kV新铺站</t>
    </r>
    <r>
      <rPr>
        <b/>
        <sz val="14"/>
        <color indexed="8"/>
        <rFont val="Arial"/>
        <family val="2"/>
      </rPr>
      <t>35kV</t>
    </r>
    <r>
      <rPr>
        <b/>
        <sz val="14"/>
        <color indexed="8"/>
        <rFont val="宋体"/>
        <family val="0"/>
      </rPr>
      <t>新北线</t>
    </r>
    <r>
      <rPr>
        <b/>
        <sz val="14"/>
        <color indexed="8"/>
        <rFont val="Arial"/>
        <family val="2"/>
      </rPr>
      <t>333</t>
    </r>
  </si>
  <si>
    <r>
      <t>110kV</t>
    </r>
    <r>
      <rPr>
        <b/>
        <sz val="14"/>
        <color indexed="8"/>
        <rFont val="宋体"/>
        <family val="0"/>
      </rPr>
      <t>广福站</t>
    </r>
    <r>
      <rPr>
        <b/>
        <sz val="14"/>
        <color indexed="8"/>
        <rFont val="Times New Roman"/>
        <family val="1"/>
      </rPr>
      <t>10kV</t>
    </r>
    <r>
      <rPr>
        <b/>
        <sz val="14"/>
        <color indexed="8"/>
        <rFont val="宋体"/>
        <family val="0"/>
      </rPr>
      <t>大坝线</t>
    </r>
    <r>
      <rPr>
        <b/>
        <sz val="14"/>
        <color indexed="8"/>
        <rFont val="Times New Roman"/>
        <family val="1"/>
      </rPr>
      <t>982</t>
    </r>
    <r>
      <rPr>
        <b/>
        <sz val="14"/>
        <color indexed="8"/>
        <rFont val="宋体"/>
        <family val="0"/>
      </rPr>
      <t>分水岌支线</t>
    </r>
    <r>
      <rPr>
        <b/>
        <sz val="14"/>
        <color indexed="8"/>
        <rFont val="Times New Roman"/>
        <family val="1"/>
      </rPr>
      <t>O14</t>
    </r>
    <r>
      <rPr>
        <b/>
        <sz val="14"/>
        <color indexed="8"/>
        <rFont val="宋体"/>
        <family val="0"/>
      </rPr>
      <t>杆</t>
    </r>
    <r>
      <rPr>
        <b/>
        <sz val="14"/>
        <color indexed="8"/>
        <rFont val="Times New Roman"/>
        <family val="1"/>
      </rPr>
      <t>O14T01RD</t>
    </r>
    <r>
      <rPr>
        <b/>
        <sz val="14"/>
        <color indexed="8"/>
        <rFont val="宋体"/>
        <family val="0"/>
      </rPr>
      <t>跌落式熔断器下端线路（专变</t>
    </r>
    <r>
      <rPr>
        <b/>
        <sz val="14"/>
        <color indexed="8"/>
        <rFont val="Times New Roman"/>
        <family val="1"/>
      </rPr>
      <t>1</t>
    </r>
    <r>
      <rPr>
        <b/>
        <sz val="14"/>
        <color indexed="8"/>
        <rFont val="宋体"/>
        <family val="0"/>
      </rPr>
      <t>户：广达石粉厂专变）</t>
    </r>
  </si>
  <si>
    <r>
      <t>110kV</t>
    </r>
    <r>
      <rPr>
        <b/>
        <sz val="14"/>
        <color indexed="8"/>
        <rFont val="宋体"/>
        <family val="0"/>
      </rPr>
      <t>广福站</t>
    </r>
    <r>
      <rPr>
        <b/>
        <sz val="14"/>
        <color indexed="8"/>
        <rFont val="Times New Roman"/>
        <family val="1"/>
      </rPr>
      <t>10kV</t>
    </r>
    <r>
      <rPr>
        <b/>
        <sz val="14"/>
        <color indexed="8"/>
        <rFont val="宋体"/>
        <family val="0"/>
      </rPr>
      <t>河留线</t>
    </r>
    <r>
      <rPr>
        <b/>
        <sz val="14"/>
        <color indexed="8"/>
        <rFont val="Times New Roman"/>
        <family val="1"/>
      </rPr>
      <t>993</t>
    </r>
    <r>
      <rPr>
        <b/>
        <sz val="14"/>
        <color indexed="8"/>
        <rFont val="宋体"/>
        <family val="0"/>
      </rPr>
      <t>鸿发胶合板厂支线</t>
    </r>
    <r>
      <rPr>
        <b/>
        <sz val="14"/>
        <color indexed="8"/>
        <rFont val="Times New Roman"/>
        <family val="1"/>
      </rPr>
      <t>O2</t>
    </r>
    <r>
      <rPr>
        <b/>
        <sz val="14"/>
        <color indexed="8"/>
        <rFont val="宋体"/>
        <family val="0"/>
      </rPr>
      <t>杆</t>
    </r>
    <r>
      <rPr>
        <b/>
        <sz val="14"/>
        <color indexed="8"/>
        <rFont val="Times New Roman"/>
        <family val="1"/>
      </rPr>
      <t>O2T01RD</t>
    </r>
    <r>
      <rPr>
        <b/>
        <sz val="14"/>
        <color indexed="8"/>
        <rFont val="宋体"/>
        <family val="0"/>
      </rPr>
      <t>跌落式熔断器下端线路（专变</t>
    </r>
    <r>
      <rPr>
        <b/>
        <sz val="14"/>
        <color indexed="8"/>
        <rFont val="Times New Roman"/>
        <family val="1"/>
      </rPr>
      <t>1</t>
    </r>
    <r>
      <rPr>
        <b/>
        <sz val="14"/>
        <color indexed="8"/>
        <rFont val="宋体"/>
        <family val="0"/>
      </rPr>
      <t>户：蕉岭县叶田胶合板厂专变）</t>
    </r>
  </si>
  <si>
    <r>
      <t>110kV</t>
    </r>
    <r>
      <rPr>
        <b/>
        <sz val="14"/>
        <color indexed="8"/>
        <rFont val="宋体"/>
        <family val="0"/>
      </rPr>
      <t>广福站</t>
    </r>
    <r>
      <rPr>
        <b/>
        <sz val="14"/>
        <color indexed="8"/>
        <rFont val="Times New Roman"/>
        <family val="1"/>
      </rPr>
      <t>10kV</t>
    </r>
    <r>
      <rPr>
        <b/>
        <sz val="14"/>
        <color indexed="8"/>
        <rFont val="宋体"/>
        <family val="0"/>
      </rPr>
      <t>工业园线</t>
    </r>
    <r>
      <rPr>
        <b/>
        <sz val="14"/>
        <color indexed="8"/>
        <rFont val="Times New Roman"/>
        <family val="1"/>
      </rPr>
      <t>994</t>
    </r>
    <r>
      <rPr>
        <b/>
        <sz val="14"/>
        <color indexed="8"/>
        <rFont val="宋体"/>
        <family val="0"/>
      </rPr>
      <t>建豪砖厂支线</t>
    </r>
    <r>
      <rPr>
        <b/>
        <sz val="14"/>
        <color indexed="8"/>
        <rFont val="Times New Roman"/>
        <family val="1"/>
      </rPr>
      <t>O2</t>
    </r>
    <r>
      <rPr>
        <b/>
        <sz val="14"/>
        <color indexed="8"/>
        <rFont val="宋体"/>
        <family val="0"/>
      </rPr>
      <t>杆</t>
    </r>
    <r>
      <rPr>
        <b/>
        <sz val="14"/>
        <color indexed="8"/>
        <rFont val="Times New Roman"/>
        <family val="1"/>
      </rPr>
      <t>O2T01RD</t>
    </r>
    <r>
      <rPr>
        <b/>
        <sz val="14"/>
        <color indexed="8"/>
        <rFont val="宋体"/>
        <family val="0"/>
      </rPr>
      <t>跌落式熔断器下端线路（专变</t>
    </r>
    <r>
      <rPr>
        <b/>
        <sz val="14"/>
        <color indexed="8"/>
        <rFont val="Times New Roman"/>
        <family val="1"/>
      </rPr>
      <t>1</t>
    </r>
    <r>
      <rPr>
        <b/>
        <sz val="14"/>
        <color indexed="8"/>
        <rFont val="宋体"/>
        <family val="0"/>
      </rPr>
      <t>户：建豪砖厂专变）</t>
    </r>
  </si>
  <si>
    <t>2017年09月29日
08：00-12：30</t>
  </si>
  <si>
    <t>2017年09月29日
08：00-08：30</t>
  </si>
  <si>
    <t>2017年09月29日
08：30-12：00</t>
  </si>
  <si>
    <t>2017年09月29日
12：00-12：30</t>
  </si>
  <si>
    <t>110kV蕉华站10kV华北丙线P39梅州市德凯商业城房地产开发有限公司分支线Q1T01刀闸后段线路。</t>
  </si>
  <si>
    <t>迁移10kV华北丙线P39梅州市德凯商业城房地产开发有限公司分支线梅州市德凯商业城房地产开发有限公司箱变。</t>
  </si>
  <si>
    <t>110kV蕉华站10kV华北丙线P39梅州市德凯商业城房地产开发有限公司分支线Q1T01刀闸后段线路。（1户：梅州市德凯商业城房地产开发有限公司箱变）</t>
  </si>
  <si>
    <t>蕉华供电所</t>
  </si>
  <si>
    <t>业扩工程</t>
  </si>
  <si>
    <t>徐理</t>
  </si>
  <si>
    <t xml:space="preserve">
林强13824551131</t>
  </si>
  <si>
    <t>2017年09月29日
08：00-16：00</t>
  </si>
  <si>
    <t>2017年09月29日
15：30-16：00</t>
  </si>
  <si>
    <t>110kV蕉华站10kV华北丙线P39新村支线O4T01刀闸后段线路</t>
  </si>
  <si>
    <t>更换10kV华北丙线P39新村支线O5杆O5T01RD跌落式熔断器。</t>
  </si>
  <si>
    <t>110kV蕉华站10kV华北丙线P39新村支线O4T01刀闸后段线路（1户：新村公用箱变）</t>
  </si>
  <si>
    <t>修理工程</t>
  </si>
  <si>
    <t>曾均</t>
  </si>
  <si>
    <t>110kV蕉华站10kV华北丙线P39开关至10kV华北丙线P39温屋支线O33T1开关段线路、至10kV华北乙线P37老福田分支线P1T1开关段线路。（10kV华北丙线P39温屋支线O33T1开关至10kV华北丙线P39石伍分支线P8TT1开关段线路转由10kV华北丙线P39石伍分支线P8TT1开关供电；三圳供电所配合停电：110kV蕉华变电站10kV三圳线P40开关至10kV晋中开关站O0T1开关之间线路）</t>
  </si>
  <si>
    <t xml:space="preserve">1、更换110kV蕉华站10kV华北丙线P39N35塔至N52塔段线路的绝缘子。2、10kV华北丙线P39N35塔至N52塔安装无工频续流放电间隙装置。   3、迁移110kV蕉华站10kV华北丙线P39排灌站分支线P2+1杆至P5杆线路设备（包括10kV排灌站公用台变及其台架）。 </t>
  </si>
  <si>
    <t>110kV蕉华站10kV华北丙线P39开关至10kV华北丙线P39温屋支线O33T1开关段线路、至10kV华北乙线P37老福田分支线P1T1开关段线路。（1户：新村公用箱变）</t>
  </si>
  <si>
    <t xml:space="preserve">
涂旭东13823872665
</t>
  </si>
  <si>
    <t>2017年09月29日
08：00-17：00</t>
  </si>
  <si>
    <t>2017年29日
08：30-16：30</t>
  </si>
  <si>
    <t>2017年09月29日
16：30-17：00</t>
  </si>
  <si>
    <t xml:space="preserve">110kV蕉华站10kV华侨场线P41利屋岗支线O1杆O1T01刀闸至110kV兴福站10kV蕉华A线533N55塔N55T1开关段线路。            </t>
  </si>
  <si>
    <t>在110kV蕉华站10kV华侨场线P41利屋岗支线O16杆侧新立两基12米电杆，新装一台自动化开关（中合环保分支线开关）。</t>
  </si>
  <si>
    <t xml:space="preserve">110kV蕉华站10kV华侨场线P41利屋岗支线O1杆O1T01刀闸至110kV兴福站10kV蕉华A线533N55塔N55T1开关段线路。（1户：中合环保专变）                                 </t>
  </si>
  <si>
    <t>业扩工程、市政工程</t>
  </si>
  <si>
    <t>钟纯英</t>
  </si>
  <si>
    <t>2017年09月29日
08：30-16：30</t>
  </si>
  <si>
    <t>110kV蕉华站10kV华北丙线P39开关至10kV华北丙线P39温屋支线O33T1开关段线路、至10kV华北乙线P37老福田分支线P1T1开关段线路；110kV蕉华站10kV华北乙线P37开关至10kV华北丙线P39N34塔段线路。</t>
  </si>
  <si>
    <t xml:space="preserve">迁移10kV华北乙线P37丘屋支线O1塔至老福田分支线P2杆架空线路设备。                                    </t>
  </si>
  <si>
    <t>110kV蕉华站10kV华北丙线P39开关至10kV华北丙线P39温屋支线O33T1开关段线路、至10kV华北乙线P37老福田分支线P1T1开关段线路；110kV蕉华站10kV华北乙线P37开关至10kV华北丙线P39N34塔段线路（22户)</t>
  </si>
  <si>
    <t>用户工程、市政工程</t>
  </si>
  <si>
    <t>曾剑祥</t>
  </si>
  <si>
    <t xml:space="preserve">
蔡卫民13825972108</t>
  </si>
  <si>
    <t>2017年09月14日
06：30-18：30</t>
  </si>
  <si>
    <t>2017年09月14日
06：30-07：00</t>
  </si>
  <si>
    <t>2017年09月14日
07：00-18：00</t>
  </si>
  <si>
    <t>2017年09月14日
18：00-18：30</t>
  </si>
  <si>
    <t>35kV蓝坊变电站10kV高思线973高思开关站O0杆O0T2开关后段线路</t>
  </si>
  <si>
    <t xml:space="preserve">1、蓝坊供电所35kV蓝坊变电站10kV高思线973中压架空线路大修（大光支线O50号杆至O67号杆）；2、蓝坊供电所35kV蓝坊变电站10kV高思线973迁移10kV上下窝公变；3、更换10kV大光支线农机公用台变避雷器和户外跌落式熔断器；4、10kV贯菜塘公变更换避雷器和户外跌落式熔断器；5、10kV载楼公变更换避雷器和户外跌落式熔断器；6、大光支线高联电站分支线P2杆加装1组隔离开关；7、蓝坊供电所35kV蓝坊变电站10kV高思线973大光支线O1杆至O69杆加装“无工频续流放电间隙装置” </t>
  </si>
  <si>
    <t>2017年09月07日
08：00-11：00</t>
  </si>
  <si>
    <t>2017年09月07日
08：00-08：30</t>
  </si>
  <si>
    <t>2017年09月07日
08：30-10：30</t>
  </si>
  <si>
    <t>2017年09月07日
10：30-11：00</t>
  </si>
  <si>
    <t>35kV蓝坊变电站10kV蓝坊线975石湖2#分支线P1杆P1T01RD跌落式熔断器后段线路</t>
  </si>
  <si>
    <t>更换10kV蓝坊线975石湖2#分支线石湖2#公用台变电流互感器</t>
  </si>
  <si>
    <t>2017年09月08日
08：00-10：00</t>
  </si>
  <si>
    <t>2017年09月08日
08：00-08：30</t>
  </si>
  <si>
    <t>2017年09月08日
08：30-09：30</t>
  </si>
  <si>
    <t>2017年09月08日
09：30-10：00</t>
  </si>
  <si>
    <t>更换10kV蓝坊线975红坑分支线红坑公用台变业扩延伸工程</t>
  </si>
  <si>
    <t>2017年09月07日
14：30-17：30</t>
  </si>
  <si>
    <t>2017年09月07日
14：30-15：00</t>
  </si>
  <si>
    <t>2017年09月07日
15：00-17：00</t>
  </si>
  <si>
    <t>2017年09月07日
17：00-17：30</t>
  </si>
  <si>
    <t>35kV蓝坊变电站10kV蓝坊线975龙梨分支线P36杆P36T01RD跌落式熔断器后段线路</t>
  </si>
  <si>
    <t>更换10kV蓝坊线975龙梨分支线内梨公用台变电流互感器</t>
  </si>
  <si>
    <t>2017年09月07日
06：00-19：00</t>
  </si>
  <si>
    <t>2017年09月07日
06：00-06：30</t>
  </si>
  <si>
    <t>2017年09月07日
06：30-18：30</t>
  </si>
  <si>
    <t>2017年09月07日
18：30-19：00</t>
  </si>
  <si>
    <t>110kV广福站10kV大坝线982线路</t>
  </si>
  <si>
    <t xml:space="preserve">1、10kV大坝线982曾坑支线O4杆加装自动化开关，并拆除曾坑支线O5杆开关；
2、更换10kV大坝线982分水岌支线O5杆普通开关为自动化开关；
3、在10kV大坝线982黄管分支线P3杆加装自动化开关；
4、更换10kV大坝线982广育分支线P7杆广育公变4001G干线#1杆、4002G干线#1杆至广育公变低压配电柜线路，并拆除广育公变4001G刀闸，4002G刀闸；
5、更换10kV大坝线982曾坑支线O17杆至南坑分支线P5杆电杆及导线，并提高南坑公变变压器台架高度；
6、拆除10kV大坝线982分水岌支线O32杆移动基站1#专变变压器；
7、在大坝线982曾坑支线O1杆至O87杆、南坑#2公变分支线P1杆至P7杆、广育#2公变分支线P1杆至P6杆、广育分支线P1杆至P7杆、粟坝分支线P1杆至P5杆加装过电压保护装置。
</t>
  </si>
  <si>
    <t>110kV广福站10kV大坝线982（公变用户15户：曾坑公变、松坪公变、广育公变、广育2#公变、南坑公变、南坑2#公变、围墩公变、粟坝公变、老屋公变、罗岗公变、浣溪1#箱变、浣溪2#箱变、旗山公变、分水岌公变、新街#2公变；专变用户18户：曾坑电站、广育电站、黄管1#、2#电站、仙人足迹电站、大坝电站、石角1#、2#电站、蕉岭广发建材厂专变、广发建材1#、2#、3#专变、蕉岭县广福镇广育石场专变、广达石粉厂专变、移动基站1#、2#专变、蕉岭县合兴建材有限公司专变、蕉岭县文福镇白湖新娘山石场专变、CDMA基站专变、蕉岭文福镇精细石粉厂专变、蕉岭文福贵发石粉厂专变、）</t>
  </si>
  <si>
    <t>直接许可</t>
  </si>
  <si>
    <t>基建项目（031456WN20160841）</t>
  </si>
  <si>
    <t>蕉岭源源电力工程有限公司黄继球施工四班</t>
  </si>
  <si>
    <t>李维</t>
  </si>
  <si>
    <t xml:space="preserve">
钟德华13825978089
</t>
  </si>
  <si>
    <t>输变电管理所</t>
  </si>
  <si>
    <r>
      <t>2017年09月</t>
    </r>
    <r>
      <rPr>
        <b/>
        <sz val="14"/>
        <color indexed="8"/>
        <rFont val="宋体"/>
        <family val="0"/>
      </rPr>
      <t>29</t>
    </r>
    <r>
      <rPr>
        <b/>
        <sz val="14"/>
        <color indexed="8"/>
        <rFont val="宋体"/>
        <family val="0"/>
      </rPr>
      <t>日
08：30-15：30</t>
    </r>
  </si>
  <si>
    <t>地调</t>
  </si>
  <si>
    <t>110kV蕉华变电站10kV三圳线P40开关至10kV晋中开关站O0T1开关之间线路</t>
  </si>
  <si>
    <t>配合蕉华供电所停电（1、更换110kV蕉华站10kV华北丙线P39N35塔至N52塔段线路的绝缘子。2、10kV华北丙线P39N35塔至N52塔安装无工频续流放电间隙装置。   3、迁移110kV蕉华站10kV华北丙线P39排灌站分支线P2+1杆至P5杆线路设备（包括10kV排灌站公用台变及其台架）。 ）</t>
  </si>
  <si>
    <t>章芳2#公变</t>
  </si>
  <si>
    <t>三圳供电所</t>
  </si>
  <si>
    <t>涂小勇</t>
  </si>
  <si>
    <t>2017年09月29日
08：00-16：00</t>
  </si>
  <si>
    <t>2017年09月29日
08：00-08：30</t>
  </si>
  <si>
    <t>2017年09月29日
08：30-15：30</t>
  </si>
  <si>
    <t>2017年09月29日
15：30-16：00</t>
  </si>
  <si>
    <t>2017年9月8日
07：00-18：30</t>
  </si>
  <si>
    <t>2017年9月8日
07：00-07：30</t>
  </si>
  <si>
    <t>2017年9月8日
07：30-18：00</t>
  </si>
  <si>
    <t>2017年9月8日
08：00-12：00</t>
  </si>
  <si>
    <t>2017年9月8日
08：00-16：30</t>
  </si>
  <si>
    <t>2017年9月8日
18：00-18：30</t>
  </si>
  <si>
    <t>2017年09月15日 06：00-18:30</t>
  </si>
  <si>
    <t>2017年09月15日 06：00-06：30</t>
  </si>
  <si>
    <t>2017年09月15日    06：30-18：00</t>
  </si>
  <si>
    <t>2017年09月12日    08：00-11：30</t>
  </si>
  <si>
    <r>
      <t>蕉岭供电局</t>
    </r>
    <r>
      <rPr>
        <b/>
        <sz val="18"/>
        <color indexed="8"/>
        <rFont val="Times New Roman"/>
        <family val="1"/>
      </rPr>
      <t>2017</t>
    </r>
    <r>
      <rPr>
        <b/>
        <sz val="18"/>
        <color indexed="8"/>
        <rFont val="宋体"/>
        <family val="0"/>
      </rPr>
      <t>年</t>
    </r>
    <r>
      <rPr>
        <b/>
        <u val="single"/>
        <sz val="18"/>
        <color indexed="8"/>
        <rFont val="宋体"/>
        <family val="0"/>
      </rPr>
      <t xml:space="preserve"> 9 </t>
    </r>
    <r>
      <rPr>
        <b/>
        <sz val="18"/>
        <color indexed="8"/>
        <rFont val="宋体"/>
        <family val="0"/>
      </rPr>
      <t>月计划停电计划表</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</si>
</sst>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yyyy/m/d\ h:mm;@"/>
  </numFmts>
  <fonts count="58">
    <font>
      <sz val="12"/>
      <name val="宋体"/>
      <family val="0"/>
    </font>
    <font>
      <sz val="11"/>
      <color indexed="60"/>
      <name val="宋体"/>
      <family val="0"/>
    </font>
    <font>
      <u val="single"/>
      <sz val="12"/>
      <color indexed="12"/>
      <name val="宋体"/>
      <family val="0"/>
    </font>
    <font>
      <b/>
      <sz val="15"/>
      <color indexed="56"/>
      <name val="宋体"/>
      <family val="0"/>
    </font>
    <font>
      <sz val="11"/>
      <color indexed="9"/>
      <name val="宋体"/>
      <family val="0"/>
    </font>
    <font>
      <sz val="11"/>
      <color indexed="8"/>
      <name val="宋体"/>
      <family val="0"/>
    </font>
    <font>
      <sz val="11"/>
      <color indexed="20"/>
      <name val="宋体"/>
      <family val="0"/>
    </font>
    <font>
      <b/>
      <sz val="18"/>
      <color indexed="56"/>
      <name val="宋体"/>
      <family val="0"/>
    </font>
    <font>
      <u val="single"/>
      <sz val="12"/>
      <color indexed="20"/>
      <name val="宋体"/>
      <family val="0"/>
    </font>
    <font>
      <b/>
      <sz val="13"/>
      <color indexed="56"/>
      <name val="宋体"/>
      <family val="0"/>
    </font>
    <font>
      <b/>
      <sz val="11"/>
      <color indexed="56"/>
      <name val="宋体"/>
      <family val="0"/>
    </font>
    <font>
      <sz val="11"/>
      <color indexed="62"/>
      <name val="宋体"/>
      <family val="0"/>
    </font>
    <font>
      <i/>
      <sz val="11"/>
      <color indexed="23"/>
      <name val="宋体"/>
      <family val="0"/>
    </font>
    <font>
      <b/>
      <sz val="11"/>
      <color indexed="52"/>
      <name val="宋体"/>
      <family val="0"/>
    </font>
    <font>
      <sz val="11"/>
      <color indexed="17"/>
      <name val="宋体"/>
      <family val="0"/>
    </font>
    <font>
      <b/>
      <sz val="11"/>
      <color indexed="63"/>
      <name val="宋体"/>
      <family val="0"/>
    </font>
    <font>
      <b/>
      <sz val="11"/>
      <color indexed="9"/>
      <name val="宋体"/>
      <family val="0"/>
    </font>
    <font>
      <b/>
      <sz val="11"/>
      <color indexed="8"/>
      <name val="宋体"/>
      <family val="0"/>
    </font>
    <font>
      <sz val="11"/>
      <color indexed="10"/>
      <name val="宋体"/>
      <family val="0"/>
    </font>
    <font>
      <sz val="11"/>
      <color indexed="52"/>
      <name val="宋体"/>
      <family val="0"/>
    </font>
    <font>
      <sz val="12"/>
      <color indexed="8"/>
      <name val="Times New Roman"/>
      <family val="1"/>
    </font>
    <font>
      <sz val="12"/>
      <name val="Times New Roman"/>
      <family val="1"/>
    </font>
    <font>
      <b/>
      <sz val="18"/>
      <color indexed="8"/>
      <name val="宋体"/>
      <family val="0"/>
    </font>
    <font>
      <b/>
      <sz val="18"/>
      <color indexed="8"/>
      <name val="Times New Roman"/>
      <family val="1"/>
    </font>
    <font>
      <b/>
      <u val="single"/>
      <sz val="18"/>
      <color indexed="8"/>
      <name val="宋体"/>
      <family val="0"/>
    </font>
    <font>
      <sz val="9"/>
      <name val="宋体"/>
      <family val="0"/>
    </font>
    <font>
      <sz val="11"/>
      <name val="宋体"/>
      <family val="0"/>
    </font>
    <font>
      <b/>
      <sz val="12"/>
      <color indexed="8"/>
      <name val="Times New Roman"/>
      <family val="1"/>
    </font>
    <font>
      <b/>
      <sz val="12"/>
      <name val="Times New Roman"/>
      <family val="1"/>
    </font>
    <font>
      <b/>
      <sz val="12"/>
      <name val="仿宋_GB2312"/>
      <family val="3"/>
    </font>
    <font>
      <b/>
      <sz val="12"/>
      <name val="宋体"/>
      <family val="0"/>
    </font>
    <font>
      <b/>
      <sz val="12"/>
      <color indexed="8"/>
      <name val="宋体"/>
      <family val="0"/>
    </font>
    <font>
      <b/>
      <sz val="12"/>
      <name val="Arial"/>
      <family val="2"/>
    </font>
    <font>
      <b/>
      <sz val="14"/>
      <color indexed="8"/>
      <name val="Times New Roman"/>
      <family val="1"/>
    </font>
    <font>
      <b/>
      <sz val="14"/>
      <color indexed="8"/>
      <name val="宋体"/>
      <family val="0"/>
    </font>
    <font>
      <b/>
      <sz val="14"/>
      <color indexed="8"/>
      <name val="Arial"/>
      <family val="2"/>
    </font>
    <font>
      <sz val="10"/>
      <color indexed="10"/>
      <name val="Times New Roman"/>
      <family val="1"/>
    </font>
    <font>
      <b/>
      <sz val="12"/>
      <color indexed="10"/>
      <name val="宋体"/>
      <family val="0"/>
    </font>
    <font>
      <b/>
      <sz val="12"/>
      <color indexed="10"/>
      <name val="仿宋"/>
      <family val="3"/>
    </font>
    <font>
      <b/>
      <sz val="12"/>
      <color indexed="10"/>
      <name val="仿宋_GB2312"/>
      <family val="3"/>
    </font>
    <font>
      <b/>
      <sz val="10"/>
      <color indexed="8"/>
      <name val="Times New Roman"/>
      <family val="1"/>
    </font>
    <font>
      <b/>
      <sz val="14"/>
      <color indexed="8"/>
      <name val="仿宋_GB2312"/>
      <family val="3"/>
    </font>
    <font>
      <b/>
      <sz val="14"/>
      <color indexed="8"/>
      <name val="仿宋"/>
      <family val="3"/>
    </font>
    <font>
      <sz val="10"/>
      <color rgb="FFFF0000"/>
      <name val="Times New Roman"/>
      <family val="1"/>
    </font>
    <font>
      <b/>
      <sz val="12"/>
      <color rgb="FFFF0000"/>
      <name val="宋体"/>
      <family val="0"/>
    </font>
    <font>
      <b/>
      <sz val="12"/>
      <color rgb="FFFF0000"/>
      <name val="仿宋"/>
      <family val="3"/>
    </font>
    <font>
      <b/>
      <sz val="12"/>
      <color rgb="FFFF0000"/>
      <name val="仿宋_GB2312"/>
      <family val="3"/>
    </font>
    <font>
      <b/>
      <sz val="12"/>
      <name val="Calibri"/>
      <family val="0"/>
    </font>
    <font>
      <b/>
      <sz val="12"/>
      <color rgb="FFFF0000"/>
      <name val="Calibri"/>
      <family val="0"/>
    </font>
    <font>
      <b/>
      <sz val="12"/>
      <color theme="1"/>
      <name val="Times New Roman"/>
      <family val="1"/>
    </font>
    <font>
      <b/>
      <sz val="10"/>
      <color theme="1"/>
      <name val="Times New Roman"/>
      <family val="1"/>
    </font>
    <font>
      <b/>
      <sz val="14"/>
      <color theme="1"/>
      <name val="仿宋_GB2312"/>
      <family val="3"/>
    </font>
    <font>
      <b/>
      <sz val="14"/>
      <color theme="1"/>
      <name val="Times New Roman"/>
      <family val="1"/>
    </font>
    <font>
      <b/>
      <sz val="14"/>
      <color theme="1"/>
      <name val="宋体"/>
      <family val="0"/>
    </font>
    <font>
      <b/>
      <sz val="14"/>
      <color theme="1"/>
      <name val="Calibri"/>
      <family val="0"/>
    </font>
    <font>
      <b/>
      <sz val="14"/>
      <color theme="1"/>
      <name val="Arial"/>
      <family val="2"/>
    </font>
    <font>
      <b/>
      <sz val="14"/>
      <color theme="1"/>
      <name val="仿宋"/>
      <family val="3"/>
    </font>
    <font>
      <b/>
      <sz val="18"/>
      <color theme="1"/>
      <name val="宋体"/>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3"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6" fillId="3" borderId="0" applyNumberFormat="0" applyBorder="0" applyAlignment="0" applyProtection="0"/>
    <xf numFmtId="0" fontId="0" fillId="0" borderId="0">
      <alignment/>
      <protection/>
    </xf>
    <xf numFmtId="0" fontId="21" fillId="0" borderId="0">
      <alignment/>
      <protection/>
    </xf>
    <xf numFmtId="0" fontId="2" fillId="0" borderId="0" applyNumberFormat="0" applyFill="0" applyBorder="0" applyAlignment="0" applyProtection="0"/>
    <xf numFmtId="0" fontId="14"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6" fillId="17" borderId="6" applyNumberFormat="0" applyAlignment="0" applyProtection="0"/>
    <xf numFmtId="0" fontId="12"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5" fillId="16" borderId="8" applyNumberFormat="0" applyAlignment="0" applyProtection="0"/>
    <xf numFmtId="0" fontId="11" fillId="7" borderId="5" applyNumberFormat="0" applyAlignment="0" applyProtection="0"/>
    <xf numFmtId="0" fontId="21" fillId="0" borderId="0">
      <alignment/>
      <protection/>
    </xf>
    <xf numFmtId="0" fontId="8" fillId="0" borderId="0" applyNumberFormat="0" applyFill="0" applyBorder="0" applyAlignment="0" applyProtection="0"/>
    <xf numFmtId="0" fontId="0" fillId="23" borderId="9" applyNumberFormat="0" applyFont="0" applyAlignment="0" applyProtection="0"/>
  </cellStyleXfs>
  <cellXfs count="90">
    <xf numFmtId="0" fontId="0" fillId="0" borderId="0" xfId="0" applyAlignment="1">
      <alignment/>
    </xf>
    <xf numFmtId="0" fontId="20" fillId="0" borderId="0" xfId="0" applyFont="1" applyFill="1" applyAlignment="1">
      <alignment horizontal="center" vertical="center" wrapText="1"/>
    </xf>
    <xf numFmtId="0" fontId="21" fillId="0" borderId="0" xfId="0" applyFont="1" applyFill="1" applyAlignment="1">
      <alignment/>
    </xf>
    <xf numFmtId="0" fontId="43" fillId="0" borderId="0" xfId="0" applyFont="1" applyFill="1" applyAlignment="1">
      <alignment/>
    </xf>
    <xf numFmtId="0" fontId="43" fillId="24" borderId="0" xfId="0" applyFont="1" applyFill="1" applyAlignment="1">
      <alignment/>
    </xf>
    <xf numFmtId="0" fontId="21" fillId="0" borderId="0" xfId="0" applyFont="1" applyFill="1" applyAlignment="1">
      <alignment horizontal="center"/>
    </xf>
    <xf numFmtId="0" fontId="0" fillId="0" borderId="0" xfId="0" applyFont="1" applyAlignment="1">
      <alignment/>
    </xf>
    <xf numFmtId="0" fontId="27" fillId="0" borderId="0" xfId="0" applyFont="1" applyFill="1" applyAlignment="1">
      <alignment horizontal="center" vertical="center" wrapText="1"/>
    </xf>
    <xf numFmtId="0" fontId="28" fillId="0" borderId="0" xfId="0" applyFont="1" applyFill="1" applyAlignment="1">
      <alignment/>
    </xf>
    <xf numFmtId="0" fontId="27"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5" fillId="0" borderId="10" xfId="0" applyNumberFormat="1" applyFont="1" applyFill="1" applyBorder="1" applyAlignment="1" quotePrefix="1">
      <alignment vertical="center" wrapText="1"/>
    </xf>
    <xf numFmtId="0" fontId="44"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182" fontId="30" fillId="25" borderId="10" xfId="0" applyNumberFormat="1" applyFont="1" applyFill="1" applyBorder="1" applyAlignment="1">
      <alignment horizontal="center" vertical="center" wrapText="1"/>
    </xf>
    <xf numFmtId="0" fontId="30" fillId="26" borderId="11" xfId="0" applyFont="1" applyFill="1" applyBorder="1" applyAlignment="1">
      <alignment horizontal="center" vertical="center" wrapText="1"/>
    </xf>
    <xf numFmtId="0" fontId="30" fillId="26" borderId="10" xfId="0" applyFont="1" applyFill="1" applyBorder="1" applyAlignment="1" applyProtection="1">
      <alignment horizontal="center" vertical="center" wrapText="1"/>
      <protection/>
    </xf>
    <xf numFmtId="0" fontId="29"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46" fillId="24" borderId="10" xfId="0" applyNumberFormat="1" applyFont="1" applyFill="1" applyBorder="1" applyAlignment="1">
      <alignment horizontal="center" vertical="center" wrapText="1"/>
    </xf>
    <xf numFmtId="0" fontId="31" fillId="27" borderId="10" xfId="0" applyFont="1" applyFill="1" applyBorder="1" applyAlignment="1">
      <alignment horizontal="center" vertical="center" wrapText="1"/>
    </xf>
    <xf numFmtId="0" fontId="30" fillId="0" borderId="10" xfId="63" applyFont="1" applyBorder="1" applyAlignment="1">
      <alignment horizontal="center" vertical="center" wrapText="1"/>
      <protection/>
    </xf>
    <xf numFmtId="0" fontId="30" fillId="0" borderId="10" xfId="0" applyFont="1" applyFill="1" applyBorder="1" applyAlignment="1">
      <alignment horizontal="center" vertical="center" wrapText="1"/>
    </xf>
    <xf numFmtId="0" fontId="30" fillId="26" borderId="10" xfId="0" applyFont="1" applyFill="1" applyBorder="1" applyAlignment="1">
      <alignment horizontal="center" vertical="center" wrapText="1"/>
    </xf>
    <xf numFmtId="0" fontId="32" fillId="26" borderId="11" xfId="0" applyFont="1" applyFill="1" applyBorder="1" applyAlignment="1">
      <alignment horizontal="center" vertical="center" wrapText="1"/>
    </xf>
    <xf numFmtId="0" fontId="30" fillId="0" borderId="10" xfId="63" applyFont="1" applyFill="1" applyBorder="1" applyAlignment="1">
      <alignment horizontal="center" vertical="center" wrapText="1"/>
      <protection/>
    </xf>
    <xf numFmtId="31" fontId="30" fillId="0" borderId="10" xfId="0" applyNumberFormat="1" applyFont="1" applyFill="1" applyBorder="1" applyAlignment="1">
      <alignment horizontal="center" vertical="center" wrapText="1"/>
    </xf>
    <xf numFmtId="0" fontId="30" fillId="0" borderId="10" xfId="0" applyFont="1" applyBorder="1" applyAlignment="1">
      <alignment horizontal="center" vertical="center" wrapText="1"/>
    </xf>
    <xf numFmtId="0" fontId="30" fillId="0" borderId="10" xfId="0" applyFont="1" applyFill="1" applyBorder="1" applyAlignment="1">
      <alignment horizontal="left" vertical="center" wrapText="1"/>
    </xf>
    <xf numFmtId="0" fontId="47"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7" fillId="27"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1" fillId="0" borderId="0" xfId="0" applyNumberFormat="1" applyFont="1" applyFill="1" applyBorder="1" applyAlignment="1">
      <alignment horizontal="center" vertical="center" wrapText="1"/>
    </xf>
    <xf numFmtId="0" fontId="30" fillId="0" borderId="10" xfId="0" applyFont="1" applyFill="1" applyBorder="1" applyAlignment="1">
      <alignment vertical="center" wrapText="1"/>
    </xf>
    <xf numFmtId="0" fontId="31" fillId="0" borderId="10" xfId="0" applyFont="1" applyFill="1" applyBorder="1" applyAlignment="1">
      <alignment horizontal="center" vertical="center" wrapText="1"/>
    </xf>
    <xf numFmtId="0" fontId="30" fillId="24" borderId="10" xfId="0" applyFont="1" applyFill="1" applyBorder="1" applyAlignment="1">
      <alignment horizontal="center" vertical="center" wrapText="1"/>
    </xf>
    <xf numFmtId="0" fontId="47" fillId="24" borderId="10" xfId="0" applyFont="1" applyFill="1" applyBorder="1" applyAlignment="1">
      <alignment horizontal="center" vertical="center" wrapText="1"/>
    </xf>
    <xf numFmtId="0" fontId="48" fillId="24" borderId="10" xfId="0" applyFont="1" applyFill="1" applyBorder="1" applyAlignment="1">
      <alignment horizontal="center" vertical="center" wrapText="1"/>
    </xf>
    <xf numFmtId="0" fontId="28" fillId="24" borderId="10" xfId="0" applyFont="1" applyFill="1" applyBorder="1" applyAlignment="1">
      <alignment horizontal="center" vertical="center" wrapText="1"/>
    </xf>
    <xf numFmtId="0" fontId="44" fillId="24" borderId="10" xfId="0" applyFont="1" applyFill="1" applyBorder="1" applyAlignment="1">
      <alignment horizontal="center" vertical="center" wrapText="1"/>
    </xf>
    <xf numFmtId="0" fontId="31" fillId="24" borderId="10" xfId="0" applyFont="1" applyFill="1" applyBorder="1" applyAlignment="1">
      <alignment horizontal="center" vertical="center" wrapText="1"/>
    </xf>
    <xf numFmtId="0" fontId="31" fillId="24" borderId="10" xfId="0" applyNumberFormat="1" applyFont="1" applyFill="1" applyBorder="1" applyAlignment="1">
      <alignment horizontal="center" vertical="center" wrapText="1"/>
    </xf>
    <xf numFmtId="0" fontId="44" fillId="24" borderId="10" xfId="0" applyNumberFormat="1" applyFont="1" applyFill="1" applyBorder="1" applyAlignment="1">
      <alignment horizontal="center" vertical="center" wrapText="1"/>
    </xf>
    <xf numFmtId="0" fontId="31" fillId="0" borderId="10" xfId="0" applyFont="1" applyFill="1" applyBorder="1" applyAlignment="1">
      <alignment horizontal="left" vertical="center" wrapText="1"/>
    </xf>
    <xf numFmtId="0" fontId="31" fillId="0" borderId="10" xfId="0" applyNumberFormat="1" applyFont="1" applyFill="1" applyBorder="1" applyAlignment="1">
      <alignment horizontal="center" vertical="center" wrapText="1"/>
    </xf>
    <xf numFmtId="0" fontId="30" fillId="0" borderId="10" xfId="41" applyFont="1" applyFill="1" applyBorder="1" applyAlignment="1">
      <alignment horizontal="left" vertical="center" wrapText="1"/>
      <protection/>
    </xf>
    <xf numFmtId="0" fontId="49" fillId="0" borderId="0" xfId="0" applyFont="1" applyFill="1" applyAlignment="1">
      <alignment horizontal="center" vertical="center" wrapText="1"/>
    </xf>
    <xf numFmtId="0" fontId="49" fillId="0" borderId="0" xfId="0" applyFont="1" applyFill="1" applyAlignment="1">
      <alignment/>
    </xf>
    <xf numFmtId="0" fontId="49" fillId="0" borderId="0" xfId="0" applyFont="1" applyFill="1" applyAlignment="1">
      <alignment horizontal="center"/>
    </xf>
    <xf numFmtId="0" fontId="50" fillId="0" borderId="0" xfId="0" applyFont="1" applyFill="1" applyAlignment="1">
      <alignment/>
    </xf>
    <xf numFmtId="0" fontId="50" fillId="24" borderId="0" xfId="0" applyFont="1" applyFill="1" applyAlignment="1">
      <alignment/>
    </xf>
    <xf numFmtId="0" fontId="51" fillId="0" borderId="10" xfId="0" applyFont="1" applyFill="1" applyBorder="1" applyAlignment="1">
      <alignment horizontal="center" vertical="center" wrapText="1"/>
    </xf>
    <xf numFmtId="0" fontId="51" fillId="0" borderId="10" xfId="0" applyNumberFormat="1" applyFont="1" applyFill="1" applyBorder="1" applyAlignment="1">
      <alignment horizontal="center" vertical="center" wrapText="1"/>
    </xf>
    <xf numFmtId="0" fontId="51" fillId="24" borderId="10" xfId="0" applyNumberFormat="1" applyFont="1" applyFill="1" applyBorder="1" applyAlignment="1">
      <alignment horizontal="center" vertical="center" wrapText="1"/>
    </xf>
    <xf numFmtId="0" fontId="52" fillId="0" borderId="0" xfId="0" applyFont="1" applyFill="1" applyAlignment="1">
      <alignment horizontal="center" vertical="center" wrapText="1"/>
    </xf>
    <xf numFmtId="182" fontId="53" fillId="25" borderId="10" xfId="0" applyNumberFormat="1" applyFont="1" applyFill="1" applyBorder="1" applyAlignment="1">
      <alignment horizontal="center" vertical="center" wrapText="1"/>
    </xf>
    <xf numFmtId="0" fontId="53" fillId="26" borderId="10" xfId="0" applyFont="1" applyFill="1" applyBorder="1" applyAlignment="1" applyProtection="1">
      <alignment horizontal="center" vertical="center" wrapText="1"/>
      <protection/>
    </xf>
    <xf numFmtId="0" fontId="53" fillId="0" borderId="10" xfId="63" applyFont="1" applyBorder="1" applyAlignment="1">
      <alignment horizontal="center" vertical="center" wrapText="1"/>
      <protection/>
    </xf>
    <xf numFmtId="0" fontId="53" fillId="0" borderId="0" xfId="0" applyFont="1" applyAlignment="1">
      <alignment/>
    </xf>
    <xf numFmtId="0" fontId="53" fillId="0" borderId="10" xfId="0" applyFont="1" applyFill="1" applyBorder="1" applyAlignment="1">
      <alignment horizontal="center" vertical="center" wrapText="1"/>
    </xf>
    <xf numFmtId="0" fontId="53" fillId="26" borderId="10" xfId="0" applyFont="1" applyFill="1" applyBorder="1" applyAlignment="1">
      <alignment horizontal="center" vertical="center" wrapText="1"/>
    </xf>
    <xf numFmtId="0" fontId="53" fillId="0" borderId="10" xfId="63" applyFont="1" applyFill="1" applyBorder="1" applyAlignment="1">
      <alignment horizontal="center" vertical="center" wrapText="1"/>
      <protection/>
    </xf>
    <xf numFmtId="31" fontId="53" fillId="0" borderId="10" xfId="0" applyNumberFormat="1" applyFont="1" applyFill="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Fill="1" applyBorder="1" applyAlignment="1">
      <alignment horizontal="left" vertical="center" wrapText="1"/>
    </xf>
    <xf numFmtId="0" fontId="54" fillId="0" borderId="10" xfId="0" applyFont="1" applyFill="1" applyBorder="1" applyAlignment="1">
      <alignment horizontal="center" vertical="center" wrapText="1"/>
    </xf>
    <xf numFmtId="0" fontId="52" fillId="0" borderId="0" xfId="0" applyFont="1" applyFill="1" applyAlignment="1">
      <alignment/>
    </xf>
    <xf numFmtId="0" fontId="52" fillId="0" borderId="10" xfId="0" applyFont="1" applyFill="1" applyBorder="1" applyAlignment="1">
      <alignment horizontal="center" vertical="center" wrapText="1"/>
    </xf>
    <xf numFmtId="0" fontId="53" fillId="0" borderId="0" xfId="0" applyNumberFormat="1" applyFont="1" applyFill="1" applyBorder="1" applyAlignment="1">
      <alignment horizontal="center" vertical="center" wrapText="1"/>
    </xf>
    <xf numFmtId="0" fontId="53" fillId="0" borderId="10" xfId="0" applyNumberFormat="1" applyFont="1" applyFill="1" applyBorder="1" applyAlignment="1">
      <alignment horizontal="center" vertical="center" wrapText="1"/>
    </xf>
    <xf numFmtId="0" fontId="53" fillId="24" borderId="10" xfId="0" applyFont="1" applyFill="1" applyBorder="1" applyAlignment="1">
      <alignment horizontal="center" vertical="center" wrapText="1"/>
    </xf>
    <xf numFmtId="0" fontId="54" fillId="24" borderId="10" xfId="0" applyFont="1" applyFill="1" applyBorder="1" applyAlignment="1">
      <alignment horizontal="center" vertical="center" wrapText="1"/>
    </xf>
    <xf numFmtId="0" fontId="53" fillId="24" borderId="10" xfId="0" applyNumberFormat="1" applyFont="1" applyFill="1" applyBorder="1" applyAlignment="1">
      <alignment horizontal="center" vertical="center" wrapText="1"/>
    </xf>
    <xf numFmtId="0" fontId="53" fillId="0" borderId="10" xfId="41" applyFont="1" applyFill="1" applyBorder="1" applyAlignment="1">
      <alignment horizontal="left" vertical="center" wrapText="1"/>
      <protection/>
    </xf>
    <xf numFmtId="0" fontId="53" fillId="24"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5" fillId="26"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27" borderId="10" xfId="0" applyFont="1" applyFill="1" applyBorder="1" applyAlignment="1">
      <alignment horizontal="center" vertical="center" wrapText="1"/>
    </xf>
    <xf numFmtId="0" fontId="53" fillId="27" borderId="10" xfId="0" applyFont="1" applyFill="1" applyBorder="1" applyAlignment="1">
      <alignment vertical="center" wrapText="1"/>
    </xf>
    <xf numFmtId="0" fontId="56" fillId="27" borderId="10" xfId="0" applyNumberFormat="1" applyFont="1" applyFill="1" applyBorder="1" applyAlignment="1" quotePrefix="1">
      <alignment vertical="center" wrapText="1"/>
    </xf>
    <xf numFmtId="0" fontId="53" fillId="27" borderId="10" xfId="0" applyNumberFormat="1"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53" fillId="27" borderId="10" xfId="0" applyFont="1" applyFill="1" applyBorder="1" applyAlignment="1">
      <alignment horizontal="center" vertical="center" wrapText="1"/>
    </xf>
    <xf numFmtId="0" fontId="57" fillId="0" borderId="15"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2009年板芙公司可靠性停电指标预测_大涌"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样式 1" xfId="63"/>
    <cellStyle name="Followed Hyperlink" xfId="64"/>
    <cellStyle name="注释" xfId="65"/>
  </cellStyles>
  <dxfs count="48">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right/>
        <top/>
        <bottom/>
      </border>
    </dxf>
    <dxf>
      <font>
        <b val="0"/>
        <i val="0"/>
        <color auto="1"/>
      </font>
      <fill>
        <patternFill patternType="none">
          <fgColor indexed="64"/>
          <bgColor indexed="65"/>
        </patternFill>
      </fill>
      <border>
        <left>
          <color rgb="FF000000"/>
        </left>
        <right>
          <color rgb="FF000000"/>
        </right>
        <top>
          <color rgb="FF000000"/>
        </top>
        <bottom>
          <color rgb="FF000000"/>
        </bottom>
      </border>
    </dxf>
    <dxf>
      <font>
        <b val="0"/>
        <color auto="1"/>
      </font>
      <fill>
        <patternFill patternType="none">
          <fgColor indexed="64"/>
          <bgColor indexed="65"/>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45"/>
  <sheetViews>
    <sheetView zoomScale="85" zoomScaleNormal="85" zoomScalePageLayoutView="0" workbookViewId="0" topLeftCell="A1">
      <selection activeCell="A1" sqref="A1:IV16384"/>
    </sheetView>
  </sheetViews>
  <sheetFormatPr defaultColWidth="9.00390625" defaultRowHeight="14.25"/>
  <cols>
    <col min="1" max="1" width="3.625" style="2" customWidth="1"/>
    <col min="2" max="2" width="17.375" style="2" customWidth="1"/>
    <col min="3" max="4" width="15.125" style="2" customWidth="1"/>
    <col min="5" max="5" width="18.375" style="2" customWidth="1"/>
    <col min="6" max="6" width="28.875" style="2" customWidth="1"/>
    <col min="7" max="7" width="79.25390625" style="2" customWidth="1"/>
    <col min="8" max="8" width="40.875" style="2" customWidth="1"/>
    <col min="9" max="9" width="6.125" style="2" customWidth="1"/>
    <col min="10" max="10" width="6.50390625" style="2" customWidth="1"/>
    <col min="11" max="11" width="4.75390625" style="2" customWidth="1"/>
    <col min="12" max="12" width="9.875" style="5" customWidth="1"/>
    <col min="13" max="13" width="7.125" style="2" customWidth="1"/>
    <col min="14" max="14" width="4.125" style="2" customWidth="1"/>
    <col min="15" max="15" width="5.75390625" style="2" customWidth="1"/>
    <col min="16" max="16" width="7.875" style="3" customWidth="1"/>
    <col min="17" max="17" width="6.375" style="3" customWidth="1"/>
    <col min="18" max="18" width="18.00390625" style="3" customWidth="1"/>
    <col min="19" max="20" width="5.75390625" style="3" customWidth="1"/>
    <col min="21" max="21" width="16.375" style="4" customWidth="1"/>
    <col min="22" max="22" width="9.00390625" style="2" customWidth="1"/>
    <col min="23" max="23" width="12.625" style="2" customWidth="1"/>
    <col min="24" max="243" width="9.00390625" style="2" customWidth="1"/>
    <col min="244" max="16384" width="9.00390625" style="2" customWidth="1"/>
  </cols>
  <sheetData>
    <row r="1" spans="1:22" s="1" customFormat="1" ht="26.25" customHeight="1">
      <c r="A1" s="87" t="s">
        <v>55</v>
      </c>
      <c r="B1" s="87"/>
      <c r="C1" s="87"/>
      <c r="D1" s="87"/>
      <c r="E1" s="87"/>
      <c r="F1" s="87"/>
      <c r="G1" s="87"/>
      <c r="H1" s="87"/>
      <c r="I1" s="87"/>
      <c r="J1" s="87"/>
      <c r="K1" s="87"/>
      <c r="L1" s="87"/>
      <c r="M1" s="87"/>
      <c r="N1" s="87"/>
      <c r="O1" s="87"/>
      <c r="P1" s="87"/>
      <c r="Q1" s="87"/>
      <c r="R1" s="87"/>
      <c r="S1" s="87"/>
      <c r="T1" s="87"/>
      <c r="U1" s="87"/>
      <c r="V1" s="87"/>
    </row>
    <row r="2" spans="1:22" s="1" customFormat="1" ht="84.75" customHeight="1">
      <c r="A2" s="13" t="s">
        <v>0</v>
      </c>
      <c r="B2" s="13" t="s">
        <v>1</v>
      </c>
      <c r="C2" s="13" t="s">
        <v>2</v>
      </c>
      <c r="D2" s="13" t="s">
        <v>3</v>
      </c>
      <c r="E2" s="13" t="s">
        <v>4</v>
      </c>
      <c r="F2" s="13" t="s">
        <v>5</v>
      </c>
      <c r="G2" s="13" t="s">
        <v>6</v>
      </c>
      <c r="H2" s="13" t="s">
        <v>7</v>
      </c>
      <c r="I2" s="13" t="s">
        <v>8</v>
      </c>
      <c r="J2" s="13" t="s">
        <v>20</v>
      </c>
      <c r="K2" s="17" t="s">
        <v>9</v>
      </c>
      <c r="L2" s="17" t="s">
        <v>21</v>
      </c>
      <c r="M2" s="17" t="s">
        <v>10</v>
      </c>
      <c r="N2" s="17" t="s">
        <v>11</v>
      </c>
      <c r="O2" s="17" t="s">
        <v>12</v>
      </c>
      <c r="P2" s="18" t="s">
        <v>13</v>
      </c>
      <c r="Q2" s="18" t="s">
        <v>14</v>
      </c>
      <c r="R2" s="18" t="s">
        <v>15</v>
      </c>
      <c r="S2" s="19" t="s">
        <v>16</v>
      </c>
      <c r="T2" s="19" t="s">
        <v>17</v>
      </c>
      <c r="U2" s="20" t="s">
        <v>18</v>
      </c>
      <c r="V2" s="21" t="s">
        <v>19</v>
      </c>
    </row>
    <row r="3" spans="1:22" s="7" customFormat="1" ht="39.75" customHeight="1">
      <c r="A3" s="13">
        <v>1</v>
      </c>
      <c r="B3" s="14">
        <v>42990.354166666664</v>
      </c>
      <c r="C3" s="13"/>
      <c r="D3" s="13"/>
      <c r="E3" s="14">
        <v>42990.75</v>
      </c>
      <c r="F3" s="15" t="s">
        <v>282</v>
      </c>
      <c r="G3" s="16" t="s">
        <v>287</v>
      </c>
      <c r="H3" s="15" t="s">
        <v>282</v>
      </c>
      <c r="I3" s="13" t="s">
        <v>291</v>
      </c>
      <c r="J3" s="13" t="s">
        <v>292</v>
      </c>
      <c r="K3" s="17"/>
      <c r="L3" s="17"/>
      <c r="M3" s="17"/>
      <c r="N3" s="17"/>
      <c r="O3" s="17"/>
      <c r="P3" s="18"/>
      <c r="Q3" s="18"/>
      <c r="R3" s="18"/>
      <c r="S3" s="19"/>
      <c r="T3" s="19"/>
      <c r="U3" s="20"/>
      <c r="V3" s="21"/>
    </row>
    <row r="4" spans="1:22" s="7" customFormat="1" ht="39.75" customHeight="1">
      <c r="A4" s="13">
        <v>2</v>
      </c>
      <c r="B4" s="14">
        <v>43004.354166666664</v>
      </c>
      <c r="C4" s="13"/>
      <c r="D4" s="13"/>
      <c r="E4" s="14">
        <v>43005.75</v>
      </c>
      <c r="F4" s="22" t="s">
        <v>283</v>
      </c>
      <c r="G4" s="16" t="s">
        <v>288</v>
      </c>
      <c r="H4" s="22" t="s">
        <v>283</v>
      </c>
      <c r="I4" s="13" t="s">
        <v>291</v>
      </c>
      <c r="J4" s="13" t="s">
        <v>292</v>
      </c>
      <c r="K4" s="17"/>
      <c r="L4" s="17"/>
      <c r="M4" s="17"/>
      <c r="N4" s="17"/>
      <c r="O4" s="17"/>
      <c r="P4" s="18"/>
      <c r="Q4" s="18"/>
      <c r="R4" s="18"/>
      <c r="S4" s="19"/>
      <c r="T4" s="19"/>
      <c r="U4" s="20"/>
      <c r="V4" s="21"/>
    </row>
    <row r="5" spans="1:22" s="7" customFormat="1" ht="39.75" customHeight="1">
      <c r="A5" s="13">
        <v>3</v>
      </c>
      <c r="B5" s="14">
        <v>43004.354166666664</v>
      </c>
      <c r="C5" s="13"/>
      <c r="D5" s="13"/>
      <c r="E5" s="14">
        <v>43005.75</v>
      </c>
      <c r="F5" s="22" t="s">
        <v>284</v>
      </c>
      <c r="G5" s="16" t="s">
        <v>288</v>
      </c>
      <c r="H5" s="22" t="s">
        <v>284</v>
      </c>
      <c r="I5" s="13" t="s">
        <v>291</v>
      </c>
      <c r="J5" s="13" t="s">
        <v>292</v>
      </c>
      <c r="K5" s="17"/>
      <c r="L5" s="17"/>
      <c r="M5" s="17"/>
      <c r="N5" s="17"/>
      <c r="O5" s="17"/>
      <c r="P5" s="18"/>
      <c r="Q5" s="18"/>
      <c r="R5" s="18"/>
      <c r="S5" s="19"/>
      <c r="T5" s="19"/>
      <c r="U5" s="20"/>
      <c r="V5" s="21"/>
    </row>
    <row r="6" spans="1:22" s="7" customFormat="1" ht="39.75" customHeight="1">
      <c r="A6" s="13">
        <v>4</v>
      </c>
      <c r="B6" s="14">
        <v>43006.333333333336</v>
      </c>
      <c r="C6" s="13"/>
      <c r="D6" s="13"/>
      <c r="E6" s="14">
        <v>43006.770833333336</v>
      </c>
      <c r="F6" s="23" t="s">
        <v>285</v>
      </c>
      <c r="G6" s="24" t="s">
        <v>289</v>
      </c>
      <c r="H6" s="23" t="s">
        <v>285</v>
      </c>
      <c r="I6" s="13" t="s">
        <v>291</v>
      </c>
      <c r="J6" s="13" t="s">
        <v>292</v>
      </c>
      <c r="K6" s="17"/>
      <c r="L6" s="17"/>
      <c r="M6" s="17"/>
      <c r="N6" s="17"/>
      <c r="O6" s="17"/>
      <c r="P6" s="18"/>
      <c r="Q6" s="18"/>
      <c r="R6" s="18"/>
      <c r="S6" s="19"/>
      <c r="T6" s="19"/>
      <c r="U6" s="20"/>
      <c r="V6" s="21"/>
    </row>
    <row r="7" spans="1:22" s="7" customFormat="1" ht="39.75" customHeight="1">
      <c r="A7" s="13">
        <v>5</v>
      </c>
      <c r="B7" s="14">
        <v>43007.333333333336</v>
      </c>
      <c r="C7" s="13"/>
      <c r="D7" s="13"/>
      <c r="E7" s="14">
        <v>43007.770833333336</v>
      </c>
      <c r="F7" s="23" t="s">
        <v>286</v>
      </c>
      <c r="G7" s="24" t="s">
        <v>290</v>
      </c>
      <c r="H7" s="23" t="s">
        <v>286</v>
      </c>
      <c r="I7" s="13" t="s">
        <v>291</v>
      </c>
      <c r="J7" s="13" t="s">
        <v>292</v>
      </c>
      <c r="K7" s="17"/>
      <c r="L7" s="17"/>
      <c r="M7" s="17"/>
      <c r="N7" s="17"/>
      <c r="O7" s="17"/>
      <c r="P7" s="18"/>
      <c r="Q7" s="18"/>
      <c r="R7" s="18"/>
      <c r="S7" s="19"/>
      <c r="T7" s="19"/>
      <c r="U7" s="20"/>
      <c r="V7" s="21"/>
    </row>
    <row r="8" spans="1:22" s="7" customFormat="1" ht="39.75" customHeight="1">
      <c r="A8" s="13">
        <v>6</v>
      </c>
      <c r="B8" s="14">
        <v>42985.354166666664</v>
      </c>
      <c r="C8" s="13"/>
      <c r="D8" s="13"/>
      <c r="E8" s="14">
        <v>42986.75</v>
      </c>
      <c r="F8" s="25" t="s">
        <v>313</v>
      </c>
      <c r="G8" s="24" t="s">
        <v>293</v>
      </c>
      <c r="H8" s="25" t="s">
        <v>313</v>
      </c>
      <c r="I8" s="13" t="s">
        <v>291</v>
      </c>
      <c r="J8" s="13" t="s">
        <v>292</v>
      </c>
      <c r="K8" s="17"/>
      <c r="L8" s="17"/>
      <c r="M8" s="17"/>
      <c r="N8" s="17"/>
      <c r="O8" s="17"/>
      <c r="P8" s="18"/>
      <c r="Q8" s="18"/>
      <c r="R8" s="18"/>
      <c r="S8" s="19"/>
      <c r="T8" s="19"/>
      <c r="U8" s="20"/>
      <c r="V8" s="21"/>
    </row>
    <row r="9" spans="1:22" s="7" customFormat="1" ht="39.75" customHeight="1">
      <c r="A9" s="13">
        <v>7</v>
      </c>
      <c r="B9" s="14">
        <v>42985.354166666664</v>
      </c>
      <c r="C9" s="13"/>
      <c r="D9" s="13"/>
      <c r="E9" s="14">
        <v>42986.75</v>
      </c>
      <c r="F9" s="25" t="s">
        <v>314</v>
      </c>
      <c r="G9" s="24" t="s">
        <v>294</v>
      </c>
      <c r="H9" s="25" t="s">
        <v>314</v>
      </c>
      <c r="I9" s="13" t="s">
        <v>291</v>
      </c>
      <c r="J9" s="13" t="s">
        <v>292</v>
      </c>
      <c r="K9" s="17"/>
      <c r="L9" s="17"/>
      <c r="M9" s="17"/>
      <c r="N9" s="17"/>
      <c r="O9" s="17"/>
      <c r="P9" s="18"/>
      <c r="Q9" s="18"/>
      <c r="R9" s="18"/>
      <c r="S9" s="19"/>
      <c r="T9" s="19"/>
      <c r="U9" s="20"/>
      <c r="V9" s="21"/>
    </row>
    <row r="10" spans="1:22" s="7" customFormat="1" ht="39.75" customHeight="1">
      <c r="A10" s="13">
        <v>8</v>
      </c>
      <c r="B10" s="14">
        <v>42999.354166666664</v>
      </c>
      <c r="C10" s="13"/>
      <c r="D10" s="13"/>
      <c r="E10" s="14">
        <v>42999.520833333336</v>
      </c>
      <c r="F10" s="26" t="s">
        <v>315</v>
      </c>
      <c r="G10" s="24" t="s">
        <v>295</v>
      </c>
      <c r="H10" s="26" t="s">
        <v>315</v>
      </c>
      <c r="I10" s="13" t="s">
        <v>291</v>
      </c>
      <c r="J10" s="13" t="s">
        <v>292</v>
      </c>
      <c r="K10" s="17"/>
      <c r="L10" s="17"/>
      <c r="M10" s="17"/>
      <c r="N10" s="17"/>
      <c r="O10" s="17"/>
      <c r="P10" s="18"/>
      <c r="Q10" s="18"/>
      <c r="R10" s="18"/>
      <c r="S10" s="19"/>
      <c r="T10" s="19"/>
      <c r="U10" s="20"/>
      <c r="V10" s="21"/>
    </row>
    <row r="11" spans="1:22" s="7" customFormat="1" ht="39.75" customHeight="1">
      <c r="A11" s="13">
        <v>9</v>
      </c>
      <c r="B11" s="14">
        <v>42999.604166666664</v>
      </c>
      <c r="C11" s="13"/>
      <c r="D11" s="13"/>
      <c r="E11" s="14">
        <v>42999.75</v>
      </c>
      <c r="F11" s="26" t="s">
        <v>316</v>
      </c>
      <c r="G11" s="24" t="s">
        <v>296</v>
      </c>
      <c r="H11" s="26" t="s">
        <v>316</v>
      </c>
      <c r="I11" s="13" t="s">
        <v>291</v>
      </c>
      <c r="J11" s="13" t="s">
        <v>292</v>
      </c>
      <c r="K11" s="17"/>
      <c r="L11" s="17"/>
      <c r="M11" s="17"/>
      <c r="N11" s="17"/>
      <c r="O11" s="17"/>
      <c r="P11" s="18"/>
      <c r="Q11" s="18"/>
      <c r="R11" s="18"/>
      <c r="S11" s="19"/>
      <c r="T11" s="19"/>
      <c r="U11" s="20"/>
      <c r="V11" s="21"/>
    </row>
    <row r="12" spans="1:22" s="7" customFormat="1" ht="39.75" customHeight="1">
      <c r="A12" s="13">
        <v>10</v>
      </c>
      <c r="B12" s="14">
        <v>42999.604166666664</v>
      </c>
      <c r="C12" s="13"/>
      <c r="D12" s="13"/>
      <c r="E12" s="14">
        <v>42999.75</v>
      </c>
      <c r="F12" s="26" t="s">
        <v>317</v>
      </c>
      <c r="G12" s="24" t="s">
        <v>296</v>
      </c>
      <c r="H12" s="26" t="s">
        <v>317</v>
      </c>
      <c r="I12" s="13" t="s">
        <v>291</v>
      </c>
      <c r="J12" s="13" t="s">
        <v>292</v>
      </c>
      <c r="K12" s="17"/>
      <c r="L12" s="17"/>
      <c r="M12" s="17"/>
      <c r="N12" s="17"/>
      <c r="O12" s="17"/>
      <c r="P12" s="18"/>
      <c r="Q12" s="18"/>
      <c r="R12" s="18"/>
      <c r="S12" s="19"/>
      <c r="T12" s="19"/>
      <c r="U12" s="20"/>
      <c r="V12" s="21"/>
    </row>
    <row r="13" spans="1:22" s="7" customFormat="1" ht="39.75" customHeight="1">
      <c r="A13" s="13">
        <v>11</v>
      </c>
      <c r="B13" s="14">
        <v>43004.354166666664</v>
      </c>
      <c r="C13" s="13"/>
      <c r="D13" s="13"/>
      <c r="E13" s="14">
        <v>43004.520833333336</v>
      </c>
      <c r="F13" s="26" t="s">
        <v>318</v>
      </c>
      <c r="G13" s="24" t="s">
        <v>297</v>
      </c>
      <c r="H13" s="26" t="s">
        <v>318</v>
      </c>
      <c r="I13" s="13" t="s">
        <v>291</v>
      </c>
      <c r="J13" s="13" t="s">
        <v>292</v>
      </c>
      <c r="K13" s="17"/>
      <c r="L13" s="17"/>
      <c r="M13" s="17"/>
      <c r="N13" s="17"/>
      <c r="O13" s="17"/>
      <c r="P13" s="18"/>
      <c r="Q13" s="18"/>
      <c r="R13" s="18"/>
      <c r="S13" s="19"/>
      <c r="T13" s="19"/>
      <c r="U13" s="20"/>
      <c r="V13" s="21"/>
    </row>
    <row r="14" spans="1:22" s="7" customFormat="1" ht="39.75" customHeight="1">
      <c r="A14" s="13">
        <v>12</v>
      </c>
      <c r="B14" s="14">
        <v>42999.354166666664</v>
      </c>
      <c r="C14" s="13"/>
      <c r="D14" s="13"/>
      <c r="E14" s="14">
        <v>42999.75</v>
      </c>
      <c r="F14" s="25" t="s">
        <v>319</v>
      </c>
      <c r="G14" s="24" t="s">
        <v>298</v>
      </c>
      <c r="H14" s="25" t="s">
        <v>319</v>
      </c>
      <c r="I14" s="13" t="s">
        <v>291</v>
      </c>
      <c r="J14" s="13" t="s">
        <v>292</v>
      </c>
      <c r="K14" s="17"/>
      <c r="L14" s="17"/>
      <c r="M14" s="17"/>
      <c r="N14" s="17"/>
      <c r="O14" s="17"/>
      <c r="P14" s="18"/>
      <c r="Q14" s="18"/>
      <c r="R14" s="18"/>
      <c r="S14" s="19"/>
      <c r="T14" s="19"/>
      <c r="U14" s="20"/>
      <c r="V14" s="21"/>
    </row>
    <row r="15" spans="1:22" s="7" customFormat="1" ht="39.75" customHeight="1">
      <c r="A15" s="13">
        <v>13</v>
      </c>
      <c r="B15" s="14">
        <v>43000.354166666664</v>
      </c>
      <c r="C15" s="13"/>
      <c r="D15" s="13"/>
      <c r="E15" s="14">
        <v>43000.75</v>
      </c>
      <c r="F15" s="25" t="s">
        <v>320</v>
      </c>
      <c r="G15" s="24" t="s">
        <v>299</v>
      </c>
      <c r="H15" s="25" t="s">
        <v>320</v>
      </c>
      <c r="I15" s="13" t="s">
        <v>291</v>
      </c>
      <c r="J15" s="13" t="s">
        <v>292</v>
      </c>
      <c r="K15" s="17"/>
      <c r="L15" s="17"/>
      <c r="M15" s="17"/>
      <c r="N15" s="17"/>
      <c r="O15" s="17"/>
      <c r="P15" s="18"/>
      <c r="Q15" s="18"/>
      <c r="R15" s="18"/>
      <c r="S15" s="19"/>
      <c r="T15" s="19"/>
      <c r="U15" s="20"/>
      <c r="V15" s="21"/>
    </row>
    <row r="16" spans="1:22" s="7" customFormat="1" ht="39.75" customHeight="1">
      <c r="A16" s="13">
        <v>14</v>
      </c>
      <c r="B16" s="14">
        <v>43004.604166666664</v>
      </c>
      <c r="C16" s="13"/>
      <c r="D16" s="13"/>
      <c r="E16" s="14">
        <v>43004.75</v>
      </c>
      <c r="F16" s="27" t="s">
        <v>321</v>
      </c>
      <c r="G16" s="24" t="s">
        <v>300</v>
      </c>
      <c r="H16" s="27" t="s">
        <v>321</v>
      </c>
      <c r="I16" s="13" t="s">
        <v>291</v>
      </c>
      <c r="J16" s="13" t="s">
        <v>292</v>
      </c>
      <c r="K16" s="17"/>
      <c r="L16" s="17"/>
      <c r="M16" s="17"/>
      <c r="N16" s="17"/>
      <c r="O16" s="17"/>
      <c r="P16" s="18"/>
      <c r="Q16" s="18"/>
      <c r="R16" s="18"/>
      <c r="S16" s="19"/>
      <c r="T16" s="19"/>
      <c r="U16" s="20"/>
      <c r="V16" s="21"/>
    </row>
    <row r="17" spans="1:22" s="7" customFormat="1" ht="39.75" customHeight="1">
      <c r="A17" s="13">
        <v>15</v>
      </c>
      <c r="B17" s="14">
        <v>42984.354166666664</v>
      </c>
      <c r="C17" s="13"/>
      <c r="D17" s="13"/>
      <c r="E17" s="14">
        <v>42984.520833333336</v>
      </c>
      <c r="F17" s="22" t="s">
        <v>301</v>
      </c>
      <c r="G17" s="23" t="s">
        <v>307</v>
      </c>
      <c r="H17" s="22" t="s">
        <v>301</v>
      </c>
      <c r="I17" s="13" t="s">
        <v>291</v>
      </c>
      <c r="J17" s="13" t="s">
        <v>311</v>
      </c>
      <c r="K17" s="17"/>
      <c r="L17" s="17"/>
      <c r="M17" s="17"/>
      <c r="N17" s="17"/>
      <c r="O17" s="17"/>
      <c r="P17" s="18"/>
      <c r="Q17" s="18"/>
      <c r="R17" s="18"/>
      <c r="S17" s="19"/>
      <c r="T17" s="19"/>
      <c r="U17" s="20"/>
      <c r="V17" s="21"/>
    </row>
    <row r="18" spans="1:22" s="7" customFormat="1" ht="39.75" customHeight="1">
      <c r="A18" s="13">
        <v>16</v>
      </c>
      <c r="B18" s="14">
        <v>42990.354166666664</v>
      </c>
      <c r="C18" s="13"/>
      <c r="D18" s="13"/>
      <c r="E18" s="14">
        <v>42990.520833333336</v>
      </c>
      <c r="F18" s="22" t="s">
        <v>302</v>
      </c>
      <c r="G18" s="23" t="s">
        <v>308</v>
      </c>
      <c r="H18" s="22" t="s">
        <v>302</v>
      </c>
      <c r="I18" s="13" t="s">
        <v>291</v>
      </c>
      <c r="J18" s="13" t="s">
        <v>311</v>
      </c>
      <c r="K18" s="17"/>
      <c r="L18" s="17"/>
      <c r="M18" s="17"/>
      <c r="N18" s="17"/>
      <c r="O18" s="17"/>
      <c r="P18" s="18"/>
      <c r="Q18" s="18"/>
      <c r="R18" s="18"/>
      <c r="S18" s="19"/>
      <c r="T18" s="19"/>
      <c r="U18" s="20"/>
      <c r="V18" s="21"/>
    </row>
    <row r="19" spans="1:22" s="7" customFormat="1" ht="39.75" customHeight="1">
      <c r="A19" s="13">
        <v>17</v>
      </c>
      <c r="B19" s="14">
        <v>42990.604166666664</v>
      </c>
      <c r="C19" s="13"/>
      <c r="D19" s="13"/>
      <c r="E19" s="14">
        <v>42990.75</v>
      </c>
      <c r="F19" s="22" t="s">
        <v>303</v>
      </c>
      <c r="G19" s="23" t="s">
        <v>309</v>
      </c>
      <c r="H19" s="22" t="s">
        <v>303</v>
      </c>
      <c r="I19" s="13" t="s">
        <v>291</v>
      </c>
      <c r="J19" s="13" t="s">
        <v>311</v>
      </c>
      <c r="K19" s="17"/>
      <c r="L19" s="17"/>
      <c r="M19" s="17"/>
      <c r="N19" s="17"/>
      <c r="O19" s="17"/>
      <c r="P19" s="18"/>
      <c r="Q19" s="18"/>
      <c r="R19" s="18"/>
      <c r="S19" s="19"/>
      <c r="T19" s="19"/>
      <c r="U19" s="20"/>
      <c r="V19" s="21"/>
    </row>
    <row r="20" spans="1:22" s="7" customFormat="1" ht="39.75" customHeight="1">
      <c r="A20" s="13">
        <v>18</v>
      </c>
      <c r="B20" s="14">
        <v>42993.354166666664</v>
      </c>
      <c r="C20" s="13"/>
      <c r="D20" s="13"/>
      <c r="E20" s="14">
        <v>42993.520833333336</v>
      </c>
      <c r="F20" s="23" t="s">
        <v>304</v>
      </c>
      <c r="G20" s="23" t="s">
        <v>310</v>
      </c>
      <c r="H20" s="23" t="s">
        <v>304</v>
      </c>
      <c r="I20" s="13" t="s">
        <v>291</v>
      </c>
      <c r="J20" s="13" t="s">
        <v>311</v>
      </c>
      <c r="K20" s="17"/>
      <c r="L20" s="17"/>
      <c r="M20" s="17"/>
      <c r="N20" s="17"/>
      <c r="O20" s="17"/>
      <c r="P20" s="18"/>
      <c r="Q20" s="18"/>
      <c r="R20" s="18"/>
      <c r="S20" s="19"/>
      <c r="T20" s="19"/>
      <c r="U20" s="20"/>
      <c r="V20" s="21"/>
    </row>
    <row r="21" spans="1:22" s="7" customFormat="1" ht="39.75" customHeight="1">
      <c r="A21" s="13">
        <v>19</v>
      </c>
      <c r="B21" s="14">
        <v>43006.333333333336</v>
      </c>
      <c r="C21" s="13"/>
      <c r="D21" s="13"/>
      <c r="E21" s="14">
        <v>43006.770833333336</v>
      </c>
      <c r="F21" s="23" t="s">
        <v>305</v>
      </c>
      <c r="G21" s="24" t="s">
        <v>289</v>
      </c>
      <c r="H21" s="23" t="s">
        <v>305</v>
      </c>
      <c r="I21" s="13" t="s">
        <v>291</v>
      </c>
      <c r="J21" s="13" t="s">
        <v>311</v>
      </c>
      <c r="K21" s="17"/>
      <c r="L21" s="17"/>
      <c r="M21" s="17"/>
      <c r="N21" s="17"/>
      <c r="O21" s="17"/>
      <c r="P21" s="18"/>
      <c r="Q21" s="18"/>
      <c r="R21" s="18"/>
      <c r="S21" s="19"/>
      <c r="T21" s="19"/>
      <c r="U21" s="20"/>
      <c r="V21" s="21"/>
    </row>
    <row r="22" spans="1:22" s="7" customFormat="1" ht="39.75" customHeight="1">
      <c r="A22" s="13">
        <v>20</v>
      </c>
      <c r="B22" s="14">
        <v>43007.333333333336</v>
      </c>
      <c r="C22" s="13"/>
      <c r="D22" s="13"/>
      <c r="E22" s="14">
        <v>43007.770833333336</v>
      </c>
      <c r="F22" s="23" t="s">
        <v>306</v>
      </c>
      <c r="G22" s="24" t="s">
        <v>290</v>
      </c>
      <c r="H22" s="23" t="s">
        <v>306</v>
      </c>
      <c r="I22" s="13" t="s">
        <v>291</v>
      </c>
      <c r="J22" s="13" t="s">
        <v>311</v>
      </c>
      <c r="K22" s="17"/>
      <c r="L22" s="17"/>
      <c r="M22" s="17"/>
      <c r="N22" s="17"/>
      <c r="O22" s="17"/>
      <c r="P22" s="18"/>
      <c r="Q22" s="18"/>
      <c r="R22" s="18"/>
      <c r="S22" s="19"/>
      <c r="T22" s="19"/>
      <c r="U22" s="20"/>
      <c r="V22" s="21"/>
    </row>
    <row r="23" spans="1:22" s="8" customFormat="1" ht="181.5" customHeight="1">
      <c r="A23" s="13">
        <v>21</v>
      </c>
      <c r="B23" s="28" t="s">
        <v>38</v>
      </c>
      <c r="C23" s="28" t="s">
        <v>39</v>
      </c>
      <c r="D23" s="28" t="s">
        <v>37</v>
      </c>
      <c r="E23" s="28" t="s">
        <v>40</v>
      </c>
      <c r="F23" s="28" t="s">
        <v>114</v>
      </c>
      <c r="G23" s="29" t="s">
        <v>54</v>
      </c>
      <c r="H23" s="23" t="s">
        <v>29</v>
      </c>
      <c r="I23" s="23" t="s">
        <v>30</v>
      </c>
      <c r="J23" s="23" t="s">
        <v>31</v>
      </c>
      <c r="K23" s="23" t="s">
        <v>32</v>
      </c>
      <c r="L23" s="30" t="s">
        <v>322</v>
      </c>
      <c r="M23" s="30">
        <v>12</v>
      </c>
      <c r="N23" s="30">
        <v>33</v>
      </c>
      <c r="O23" s="30">
        <f>M23*N23</f>
        <v>396</v>
      </c>
      <c r="P23" s="31" t="s">
        <v>50</v>
      </c>
      <c r="Q23" s="31" t="s">
        <v>33</v>
      </c>
      <c r="R23" s="31">
        <v>13750508087</v>
      </c>
      <c r="S23" s="31" t="s">
        <v>34</v>
      </c>
      <c r="T23" s="31" t="s">
        <v>35</v>
      </c>
      <c r="U23" s="31" t="s">
        <v>36</v>
      </c>
      <c r="V23" s="32"/>
    </row>
    <row r="24" spans="1:23" s="7" customFormat="1" ht="57">
      <c r="A24" s="13">
        <v>22</v>
      </c>
      <c r="B24" s="28" t="s">
        <v>41</v>
      </c>
      <c r="C24" s="28" t="s">
        <v>39</v>
      </c>
      <c r="D24" s="28" t="s">
        <v>42</v>
      </c>
      <c r="E24" s="28" t="s">
        <v>43</v>
      </c>
      <c r="F24" s="28" t="s">
        <v>115</v>
      </c>
      <c r="G24" s="23" t="s">
        <v>53</v>
      </c>
      <c r="H24" s="33" t="s">
        <v>323</v>
      </c>
      <c r="I24" s="23" t="s">
        <v>24</v>
      </c>
      <c r="J24" s="23" t="s">
        <v>25</v>
      </c>
      <c r="K24" s="23" t="s">
        <v>26</v>
      </c>
      <c r="L24" s="30" t="s">
        <v>48</v>
      </c>
      <c r="M24" s="30">
        <v>5</v>
      </c>
      <c r="N24" s="30">
        <v>1</v>
      </c>
      <c r="O24" s="30">
        <v>5</v>
      </c>
      <c r="P24" s="31" t="s">
        <v>51</v>
      </c>
      <c r="Q24" s="31" t="s">
        <v>49</v>
      </c>
      <c r="R24" s="31">
        <v>13823878683</v>
      </c>
      <c r="S24" s="31" t="s">
        <v>27</v>
      </c>
      <c r="T24" s="31" t="s">
        <v>28</v>
      </c>
      <c r="U24" s="31" t="s">
        <v>23</v>
      </c>
      <c r="V24" s="9"/>
      <c r="W24" s="34"/>
    </row>
    <row r="25" spans="1:22" s="8" customFormat="1" ht="57">
      <c r="A25" s="13">
        <v>23</v>
      </c>
      <c r="B25" s="28" t="s">
        <v>44</v>
      </c>
      <c r="C25" s="28" t="s">
        <v>45</v>
      </c>
      <c r="D25" s="28" t="s">
        <v>46</v>
      </c>
      <c r="E25" s="28" t="s">
        <v>47</v>
      </c>
      <c r="F25" s="28" t="s">
        <v>52</v>
      </c>
      <c r="G25" s="23" t="s">
        <v>312</v>
      </c>
      <c r="H25" s="33" t="s">
        <v>324</v>
      </c>
      <c r="I25" s="23" t="s">
        <v>24</v>
      </c>
      <c r="J25" s="23" t="s">
        <v>25</v>
      </c>
      <c r="K25" s="23" t="s">
        <v>26</v>
      </c>
      <c r="L25" s="30" t="s">
        <v>48</v>
      </c>
      <c r="M25" s="30">
        <v>4</v>
      </c>
      <c r="N25" s="30">
        <v>1</v>
      </c>
      <c r="O25" s="30">
        <v>4</v>
      </c>
      <c r="P25" s="31" t="s">
        <v>51</v>
      </c>
      <c r="Q25" s="31" t="s">
        <v>49</v>
      </c>
      <c r="R25" s="31">
        <v>13823878683</v>
      </c>
      <c r="S25" s="31" t="s">
        <v>27</v>
      </c>
      <c r="T25" s="31" t="s">
        <v>28</v>
      </c>
      <c r="U25" s="31" t="s">
        <v>23</v>
      </c>
      <c r="V25" s="9"/>
    </row>
    <row r="26" spans="1:23" s="7" customFormat="1" ht="57">
      <c r="A26" s="13">
        <v>24</v>
      </c>
      <c r="B26" s="28" t="s">
        <v>116</v>
      </c>
      <c r="C26" s="28" t="s">
        <v>117</v>
      </c>
      <c r="D26" s="28" t="s">
        <v>118</v>
      </c>
      <c r="E26" s="28" t="s">
        <v>119</v>
      </c>
      <c r="F26" s="28" t="s">
        <v>120</v>
      </c>
      <c r="G26" s="23" t="s">
        <v>121</v>
      </c>
      <c r="H26" s="33" t="s">
        <v>325</v>
      </c>
      <c r="I26" s="23" t="s">
        <v>24</v>
      </c>
      <c r="J26" s="23" t="s">
        <v>25</v>
      </c>
      <c r="K26" s="23" t="s">
        <v>26</v>
      </c>
      <c r="L26" s="30" t="s">
        <v>48</v>
      </c>
      <c r="M26" s="30">
        <v>5</v>
      </c>
      <c r="N26" s="30">
        <v>1</v>
      </c>
      <c r="O26" s="30">
        <v>5</v>
      </c>
      <c r="P26" s="31" t="s">
        <v>51</v>
      </c>
      <c r="Q26" s="31" t="s">
        <v>49</v>
      </c>
      <c r="R26" s="31">
        <v>13823878683</v>
      </c>
      <c r="S26" s="31" t="s">
        <v>27</v>
      </c>
      <c r="T26" s="31" t="s">
        <v>28</v>
      </c>
      <c r="U26" s="31" t="s">
        <v>23</v>
      </c>
      <c r="V26" s="9"/>
      <c r="W26" s="34"/>
    </row>
    <row r="27" spans="1:21" s="8" customFormat="1" ht="57">
      <c r="A27" s="13">
        <v>25</v>
      </c>
      <c r="B27" s="84" t="s">
        <v>56</v>
      </c>
      <c r="C27" s="84" t="s">
        <v>57</v>
      </c>
      <c r="D27" s="35" t="s">
        <v>58</v>
      </c>
      <c r="E27" s="84" t="s">
        <v>59</v>
      </c>
      <c r="F27" s="84" t="s">
        <v>60</v>
      </c>
      <c r="G27" s="36" t="s">
        <v>122</v>
      </c>
      <c r="H27" s="84" t="s">
        <v>61</v>
      </c>
      <c r="I27" s="84" t="s">
        <v>62</v>
      </c>
      <c r="J27" s="84" t="s">
        <v>63</v>
      </c>
      <c r="K27" s="84" t="s">
        <v>64</v>
      </c>
      <c r="L27" s="35" t="s">
        <v>65</v>
      </c>
      <c r="M27" s="84">
        <v>11.5</v>
      </c>
      <c r="N27" s="84">
        <v>12</v>
      </c>
      <c r="O27" s="84">
        <v>138</v>
      </c>
      <c r="P27" s="10" t="s">
        <v>66</v>
      </c>
      <c r="Q27" s="10" t="s">
        <v>67</v>
      </c>
      <c r="R27" s="11">
        <v>13750508087</v>
      </c>
      <c r="S27" s="10" t="s">
        <v>68</v>
      </c>
      <c r="T27" s="12" t="s">
        <v>69</v>
      </c>
      <c r="U27" s="10" t="s">
        <v>70</v>
      </c>
    </row>
    <row r="28" spans="1:21" s="8" customFormat="1" ht="57">
      <c r="A28" s="13">
        <v>26</v>
      </c>
      <c r="B28" s="85"/>
      <c r="C28" s="85"/>
      <c r="D28" s="35" t="s">
        <v>71</v>
      </c>
      <c r="E28" s="85"/>
      <c r="F28" s="85"/>
      <c r="G28" s="36" t="s">
        <v>72</v>
      </c>
      <c r="H28" s="85"/>
      <c r="I28" s="85"/>
      <c r="J28" s="85"/>
      <c r="K28" s="85"/>
      <c r="L28" s="35" t="s">
        <v>73</v>
      </c>
      <c r="M28" s="85"/>
      <c r="N28" s="85"/>
      <c r="O28" s="85"/>
      <c r="P28" s="10" t="s">
        <v>66</v>
      </c>
      <c r="Q28" s="10" t="s">
        <v>74</v>
      </c>
      <c r="R28" s="11">
        <v>13825995505</v>
      </c>
      <c r="S28" s="12" t="s">
        <v>69</v>
      </c>
      <c r="T28" s="12" t="s">
        <v>69</v>
      </c>
      <c r="U28" s="10" t="s">
        <v>75</v>
      </c>
    </row>
    <row r="29" spans="1:21" s="8" customFormat="1" ht="57">
      <c r="A29" s="13">
        <v>27</v>
      </c>
      <c r="B29" s="86"/>
      <c r="C29" s="86"/>
      <c r="D29" s="35" t="s">
        <v>76</v>
      </c>
      <c r="E29" s="86"/>
      <c r="F29" s="86"/>
      <c r="G29" s="36" t="s">
        <v>77</v>
      </c>
      <c r="H29" s="86"/>
      <c r="I29" s="86"/>
      <c r="J29" s="86"/>
      <c r="K29" s="86"/>
      <c r="L29" s="35" t="s">
        <v>78</v>
      </c>
      <c r="M29" s="86"/>
      <c r="N29" s="86"/>
      <c r="O29" s="86"/>
      <c r="P29" s="10" t="s">
        <v>79</v>
      </c>
      <c r="Q29" s="10" t="s">
        <v>80</v>
      </c>
      <c r="R29" s="11">
        <v>18312656914</v>
      </c>
      <c r="S29" s="12" t="s">
        <v>69</v>
      </c>
      <c r="T29" s="12" t="s">
        <v>69</v>
      </c>
      <c r="U29" s="10" t="s">
        <v>81</v>
      </c>
    </row>
    <row r="30" spans="1:21" s="8" customFormat="1" ht="71.25">
      <c r="A30" s="13">
        <v>28</v>
      </c>
      <c r="B30" s="28" t="s">
        <v>123</v>
      </c>
      <c r="C30" s="28" t="s">
        <v>124</v>
      </c>
      <c r="D30" s="28" t="s">
        <v>125</v>
      </c>
      <c r="E30" s="28" t="s">
        <v>126</v>
      </c>
      <c r="F30" s="28" t="s">
        <v>127</v>
      </c>
      <c r="G30" s="23" t="s">
        <v>128</v>
      </c>
      <c r="H30" s="23" t="s">
        <v>82</v>
      </c>
      <c r="I30" s="23" t="s">
        <v>83</v>
      </c>
      <c r="J30" s="23" t="s">
        <v>84</v>
      </c>
      <c r="K30" s="23" t="s">
        <v>85</v>
      </c>
      <c r="L30" s="30" t="s">
        <v>86</v>
      </c>
      <c r="M30" s="30">
        <v>12</v>
      </c>
      <c r="N30" s="30">
        <v>12</v>
      </c>
      <c r="O30" s="30">
        <f>M30*N30</f>
        <v>144</v>
      </c>
      <c r="P30" s="31" t="s">
        <v>87</v>
      </c>
      <c r="Q30" s="31" t="s">
        <v>88</v>
      </c>
      <c r="R30" s="31">
        <v>13690850527</v>
      </c>
      <c r="S30" s="31" t="s">
        <v>89</v>
      </c>
      <c r="T30" s="31" t="s">
        <v>90</v>
      </c>
      <c r="U30" s="31" t="s">
        <v>91</v>
      </c>
    </row>
    <row r="31" spans="1:21" s="8" customFormat="1" ht="71.25">
      <c r="A31" s="13">
        <v>29</v>
      </c>
      <c r="B31" s="37" t="s">
        <v>129</v>
      </c>
      <c r="C31" s="37" t="s">
        <v>130</v>
      </c>
      <c r="D31" s="37" t="s">
        <v>131</v>
      </c>
      <c r="E31" s="37" t="s">
        <v>92</v>
      </c>
      <c r="F31" s="37" t="s">
        <v>93</v>
      </c>
      <c r="G31" s="37" t="s">
        <v>94</v>
      </c>
      <c r="H31" s="37" t="s">
        <v>93</v>
      </c>
      <c r="I31" s="37" t="s">
        <v>95</v>
      </c>
      <c r="J31" s="37" t="s">
        <v>96</v>
      </c>
      <c r="K31" s="37" t="s">
        <v>97</v>
      </c>
      <c r="L31" s="38" t="s">
        <v>98</v>
      </c>
      <c r="M31" s="38">
        <v>3</v>
      </c>
      <c r="N31" s="38">
        <v>1</v>
      </c>
      <c r="O31" s="38">
        <f>M31*N31</f>
        <v>3</v>
      </c>
      <c r="P31" s="39" t="s">
        <v>99</v>
      </c>
      <c r="Q31" s="39" t="s">
        <v>100</v>
      </c>
      <c r="R31" s="39">
        <v>13690850527</v>
      </c>
      <c r="S31" s="39" t="s">
        <v>101</v>
      </c>
      <c r="T31" s="39" t="s">
        <v>90</v>
      </c>
      <c r="U31" s="39" t="s">
        <v>91</v>
      </c>
    </row>
    <row r="32" spans="1:21" s="8" customFormat="1" ht="71.25">
      <c r="A32" s="13">
        <v>30</v>
      </c>
      <c r="B32" s="37" t="s">
        <v>132</v>
      </c>
      <c r="C32" s="37" t="s">
        <v>133</v>
      </c>
      <c r="D32" s="37" t="s">
        <v>134</v>
      </c>
      <c r="E32" s="37" t="s">
        <v>102</v>
      </c>
      <c r="F32" s="37" t="s">
        <v>103</v>
      </c>
      <c r="G32" s="37" t="s">
        <v>104</v>
      </c>
      <c r="H32" s="40" t="s">
        <v>105</v>
      </c>
      <c r="I32" s="37" t="s">
        <v>106</v>
      </c>
      <c r="J32" s="37" t="s">
        <v>25</v>
      </c>
      <c r="K32" s="37" t="s">
        <v>26</v>
      </c>
      <c r="L32" s="38" t="s">
        <v>107</v>
      </c>
      <c r="M32" s="38">
        <v>2</v>
      </c>
      <c r="N32" s="38">
        <v>1</v>
      </c>
      <c r="O32" s="38">
        <v>2</v>
      </c>
      <c r="P32" s="39" t="s">
        <v>108</v>
      </c>
      <c r="Q32" s="39" t="s">
        <v>109</v>
      </c>
      <c r="R32" s="39">
        <v>13690850527</v>
      </c>
      <c r="S32" s="39" t="s">
        <v>110</v>
      </c>
      <c r="T32" s="39" t="s">
        <v>111</v>
      </c>
      <c r="U32" s="39" t="s">
        <v>112</v>
      </c>
    </row>
    <row r="33" spans="1:21" s="8" customFormat="1" ht="71.25">
      <c r="A33" s="13">
        <v>31</v>
      </c>
      <c r="B33" s="37" t="s">
        <v>113</v>
      </c>
      <c r="C33" s="37" t="s">
        <v>135</v>
      </c>
      <c r="D33" s="37" t="s">
        <v>136</v>
      </c>
      <c r="E33" s="37" t="s">
        <v>137</v>
      </c>
      <c r="F33" s="37" t="s">
        <v>138</v>
      </c>
      <c r="G33" s="37" t="s">
        <v>139</v>
      </c>
      <c r="H33" s="37" t="s">
        <v>138</v>
      </c>
      <c r="I33" s="37" t="s">
        <v>140</v>
      </c>
      <c r="J33" s="37" t="s">
        <v>141</v>
      </c>
      <c r="K33" s="37" t="s">
        <v>142</v>
      </c>
      <c r="L33" s="37" t="s">
        <v>143</v>
      </c>
      <c r="M33" s="37">
        <v>3</v>
      </c>
      <c r="N33" s="37">
        <v>1</v>
      </c>
      <c r="O33" s="37">
        <v>3</v>
      </c>
      <c r="P33" s="41" t="s">
        <v>66</v>
      </c>
      <c r="Q33" s="41" t="s">
        <v>144</v>
      </c>
      <c r="R33" s="41">
        <v>13690850527</v>
      </c>
      <c r="S33" s="41" t="s">
        <v>145</v>
      </c>
      <c r="T33" s="41" t="s">
        <v>146</v>
      </c>
      <c r="U33" s="41" t="s">
        <v>147</v>
      </c>
    </row>
    <row r="34" spans="1:21" s="8" customFormat="1" ht="57">
      <c r="A34" s="13">
        <v>32</v>
      </c>
      <c r="B34" s="37" t="s">
        <v>148</v>
      </c>
      <c r="C34" s="37" t="s">
        <v>149</v>
      </c>
      <c r="D34" s="37" t="s">
        <v>150</v>
      </c>
      <c r="E34" s="37" t="s">
        <v>151</v>
      </c>
      <c r="F34" s="37" t="s">
        <v>152</v>
      </c>
      <c r="G34" s="37" t="s">
        <v>153</v>
      </c>
      <c r="H34" s="37" t="s">
        <v>154</v>
      </c>
      <c r="I34" s="37" t="s">
        <v>155</v>
      </c>
      <c r="J34" s="37" t="s">
        <v>156</v>
      </c>
      <c r="K34" s="37" t="s">
        <v>157</v>
      </c>
      <c r="L34" s="37" t="s">
        <v>158</v>
      </c>
      <c r="M34" s="37">
        <v>9.5</v>
      </c>
      <c r="N34" s="37">
        <v>3</v>
      </c>
      <c r="O34" s="37">
        <v>28.5</v>
      </c>
      <c r="P34" s="41" t="s">
        <v>159</v>
      </c>
      <c r="Q34" s="41" t="s">
        <v>160</v>
      </c>
      <c r="R34" s="41">
        <v>13643083495</v>
      </c>
      <c r="S34" s="41" t="s">
        <v>161</v>
      </c>
      <c r="T34" s="41" t="s">
        <v>162</v>
      </c>
      <c r="U34" s="41" t="s">
        <v>163</v>
      </c>
    </row>
    <row r="35" spans="1:21" s="8" customFormat="1" ht="57">
      <c r="A35" s="13">
        <v>33</v>
      </c>
      <c r="B35" s="37" t="s">
        <v>164</v>
      </c>
      <c r="C35" s="37" t="s">
        <v>165</v>
      </c>
      <c r="D35" s="37" t="s">
        <v>166</v>
      </c>
      <c r="E35" s="37" t="s">
        <v>167</v>
      </c>
      <c r="F35" s="37" t="s">
        <v>168</v>
      </c>
      <c r="G35" s="37" t="s">
        <v>169</v>
      </c>
      <c r="H35" s="37" t="s">
        <v>170</v>
      </c>
      <c r="I35" s="37" t="s">
        <v>171</v>
      </c>
      <c r="J35" s="37" t="s">
        <v>84</v>
      </c>
      <c r="K35" s="37" t="s">
        <v>172</v>
      </c>
      <c r="L35" s="37" t="s">
        <v>173</v>
      </c>
      <c r="M35" s="37">
        <v>10.5</v>
      </c>
      <c r="N35" s="37">
        <v>5</v>
      </c>
      <c r="O35" s="37">
        <v>52.5</v>
      </c>
      <c r="P35" s="41" t="s">
        <v>174</v>
      </c>
      <c r="Q35" s="41" t="s">
        <v>175</v>
      </c>
      <c r="R35" s="41">
        <v>13802361045</v>
      </c>
      <c r="S35" s="41" t="s">
        <v>176</v>
      </c>
      <c r="T35" s="41" t="s">
        <v>177</v>
      </c>
      <c r="U35" s="41" t="s">
        <v>178</v>
      </c>
    </row>
    <row r="36" spans="1:21" s="8" customFormat="1" ht="57">
      <c r="A36" s="13">
        <v>34</v>
      </c>
      <c r="B36" s="37" t="s">
        <v>179</v>
      </c>
      <c r="C36" s="37" t="s">
        <v>180</v>
      </c>
      <c r="D36" s="37" t="s">
        <v>181</v>
      </c>
      <c r="E36" s="37" t="s">
        <v>182</v>
      </c>
      <c r="F36" s="37" t="s">
        <v>183</v>
      </c>
      <c r="G36" s="37" t="s">
        <v>184</v>
      </c>
      <c r="H36" s="37" t="s">
        <v>185</v>
      </c>
      <c r="I36" s="37" t="s">
        <v>186</v>
      </c>
      <c r="J36" s="37" t="s">
        <v>187</v>
      </c>
      <c r="K36" s="37" t="s">
        <v>188</v>
      </c>
      <c r="L36" s="37" t="s">
        <v>189</v>
      </c>
      <c r="M36" s="37">
        <v>9</v>
      </c>
      <c r="N36" s="37">
        <v>5</v>
      </c>
      <c r="O36" s="37">
        <v>45</v>
      </c>
      <c r="P36" s="41" t="s">
        <v>190</v>
      </c>
      <c r="Q36" s="41" t="s">
        <v>191</v>
      </c>
      <c r="R36" s="41">
        <v>13411214527</v>
      </c>
      <c r="S36" s="41" t="s">
        <v>176</v>
      </c>
      <c r="T36" s="41" t="s">
        <v>28</v>
      </c>
      <c r="U36" s="41" t="s">
        <v>178</v>
      </c>
    </row>
    <row r="37" spans="1:21" s="8" customFormat="1" ht="99.75">
      <c r="A37" s="13">
        <v>35</v>
      </c>
      <c r="B37" s="37" t="s">
        <v>192</v>
      </c>
      <c r="C37" s="37" t="s">
        <v>193</v>
      </c>
      <c r="D37" s="37" t="s">
        <v>194</v>
      </c>
      <c r="E37" s="37" t="s">
        <v>195</v>
      </c>
      <c r="F37" s="37" t="s">
        <v>196</v>
      </c>
      <c r="G37" s="37" t="s">
        <v>197</v>
      </c>
      <c r="H37" s="37" t="s">
        <v>198</v>
      </c>
      <c r="I37" s="37" t="s">
        <v>186</v>
      </c>
      <c r="J37" s="37" t="s">
        <v>84</v>
      </c>
      <c r="K37" s="37" t="s">
        <v>188</v>
      </c>
      <c r="L37" s="37" t="s">
        <v>199</v>
      </c>
      <c r="M37" s="37">
        <v>10.5</v>
      </c>
      <c r="N37" s="37">
        <v>18</v>
      </c>
      <c r="O37" s="37">
        <v>189</v>
      </c>
      <c r="P37" s="41" t="s">
        <v>190</v>
      </c>
      <c r="Q37" s="41" t="s">
        <v>200</v>
      </c>
      <c r="R37" s="41">
        <v>13643083495</v>
      </c>
      <c r="S37" s="41" t="s">
        <v>176</v>
      </c>
      <c r="T37" s="41" t="s">
        <v>162</v>
      </c>
      <c r="U37" s="41" t="s">
        <v>178</v>
      </c>
    </row>
    <row r="38" spans="1:21" s="8" customFormat="1" ht="57">
      <c r="A38" s="13">
        <v>36</v>
      </c>
      <c r="B38" s="37" t="s">
        <v>201</v>
      </c>
      <c r="C38" s="37" t="s">
        <v>202</v>
      </c>
      <c r="D38" s="37" t="s">
        <v>203</v>
      </c>
      <c r="E38" s="37" t="s">
        <v>204</v>
      </c>
      <c r="F38" s="37" t="s">
        <v>205</v>
      </c>
      <c r="G38" s="37" t="s">
        <v>206</v>
      </c>
      <c r="H38" s="37" t="s">
        <v>207</v>
      </c>
      <c r="I38" s="37" t="s">
        <v>216</v>
      </c>
      <c r="J38" s="37" t="s">
        <v>208</v>
      </c>
      <c r="K38" s="37" t="s">
        <v>209</v>
      </c>
      <c r="L38" s="37" t="s">
        <v>210</v>
      </c>
      <c r="M38" s="37">
        <v>35</v>
      </c>
      <c r="N38" s="37">
        <v>0</v>
      </c>
      <c r="O38" s="37">
        <v>0</v>
      </c>
      <c r="P38" s="41" t="s">
        <v>211</v>
      </c>
      <c r="Q38" s="41" t="s">
        <v>212</v>
      </c>
      <c r="R38" s="41">
        <v>13411278248</v>
      </c>
      <c r="S38" s="41" t="s">
        <v>213</v>
      </c>
      <c r="T38" s="41" t="s">
        <v>214</v>
      </c>
      <c r="U38" s="41" t="s">
        <v>215</v>
      </c>
    </row>
    <row r="39" spans="1:21" s="8" customFormat="1" ht="57">
      <c r="A39" s="13">
        <v>37</v>
      </c>
      <c r="B39" s="37" t="s">
        <v>217</v>
      </c>
      <c r="C39" s="37" t="s">
        <v>218</v>
      </c>
      <c r="D39" s="37" t="s">
        <v>219</v>
      </c>
      <c r="E39" s="37" t="s">
        <v>220</v>
      </c>
      <c r="F39" s="37" t="s">
        <v>221</v>
      </c>
      <c r="G39" s="42" t="s">
        <v>222</v>
      </c>
      <c r="H39" s="42" t="s">
        <v>223</v>
      </c>
      <c r="I39" s="42" t="s">
        <v>224</v>
      </c>
      <c r="J39" s="42" t="s">
        <v>25</v>
      </c>
      <c r="K39" s="43" t="s">
        <v>26</v>
      </c>
      <c r="L39" s="43" t="s">
        <v>225</v>
      </c>
      <c r="M39" s="43">
        <v>9</v>
      </c>
      <c r="N39" s="43">
        <v>14</v>
      </c>
      <c r="O39" s="43">
        <v>126</v>
      </c>
      <c r="P39" s="44" t="s">
        <v>108</v>
      </c>
      <c r="Q39" s="44" t="s">
        <v>226</v>
      </c>
      <c r="R39" s="44">
        <v>13825979659</v>
      </c>
      <c r="S39" s="44" t="s">
        <v>111</v>
      </c>
      <c r="T39" s="44" t="s">
        <v>110</v>
      </c>
      <c r="U39" s="44" t="s">
        <v>250</v>
      </c>
    </row>
    <row r="40" spans="1:21" s="8" customFormat="1" ht="99.75">
      <c r="A40" s="13">
        <v>38</v>
      </c>
      <c r="B40" s="36" t="s">
        <v>227</v>
      </c>
      <c r="C40" s="36" t="s">
        <v>228</v>
      </c>
      <c r="D40" s="36" t="s">
        <v>229</v>
      </c>
      <c r="E40" s="36" t="s">
        <v>230</v>
      </c>
      <c r="F40" s="36" t="s">
        <v>231</v>
      </c>
      <c r="G40" s="45" t="s">
        <v>252</v>
      </c>
      <c r="H40" s="36" t="s">
        <v>232</v>
      </c>
      <c r="I40" s="36" t="s">
        <v>224</v>
      </c>
      <c r="J40" s="36" t="s">
        <v>25</v>
      </c>
      <c r="K40" s="46" t="s">
        <v>26</v>
      </c>
      <c r="L40" s="46" t="s">
        <v>233</v>
      </c>
      <c r="M40" s="46">
        <v>8</v>
      </c>
      <c r="N40" s="46">
        <v>1</v>
      </c>
      <c r="O40" s="46">
        <v>8</v>
      </c>
      <c r="P40" s="12" t="s">
        <v>108</v>
      </c>
      <c r="Q40" s="12" t="s">
        <v>234</v>
      </c>
      <c r="R40" s="12">
        <v>13823871239</v>
      </c>
      <c r="S40" s="12" t="s">
        <v>111</v>
      </c>
      <c r="T40" s="12" t="s">
        <v>110</v>
      </c>
      <c r="U40" s="12" t="s">
        <v>235</v>
      </c>
    </row>
    <row r="41" spans="1:21" s="8" customFormat="1" ht="256.5">
      <c r="A41" s="13">
        <v>39</v>
      </c>
      <c r="B41" s="42" t="s">
        <v>236</v>
      </c>
      <c r="C41" s="42" t="s">
        <v>237</v>
      </c>
      <c r="D41" s="42" t="s">
        <v>238</v>
      </c>
      <c r="E41" s="42" t="s">
        <v>239</v>
      </c>
      <c r="F41" s="47" t="s">
        <v>240</v>
      </c>
      <c r="G41" s="47" t="s">
        <v>241</v>
      </c>
      <c r="H41" s="47" t="s">
        <v>242</v>
      </c>
      <c r="I41" s="42" t="s">
        <v>224</v>
      </c>
      <c r="J41" s="42" t="s">
        <v>25</v>
      </c>
      <c r="K41" s="43" t="s">
        <v>26</v>
      </c>
      <c r="L41" s="43" t="s">
        <v>243</v>
      </c>
      <c r="M41" s="43">
        <v>12</v>
      </c>
      <c r="N41" s="43">
        <v>26</v>
      </c>
      <c r="O41" s="43">
        <v>312</v>
      </c>
      <c r="P41" s="44" t="s">
        <v>108</v>
      </c>
      <c r="Q41" s="44" t="s">
        <v>244</v>
      </c>
      <c r="R41" s="44">
        <v>13411278248</v>
      </c>
      <c r="S41" s="44" t="s">
        <v>111</v>
      </c>
      <c r="T41" s="44" t="s">
        <v>110</v>
      </c>
      <c r="U41" s="44" t="s">
        <v>251</v>
      </c>
    </row>
    <row r="42" spans="1:21" s="8" customFormat="1" ht="57">
      <c r="A42" s="13">
        <v>40</v>
      </c>
      <c r="B42" s="42" t="s">
        <v>236</v>
      </c>
      <c r="C42" s="42" t="s">
        <v>237</v>
      </c>
      <c r="D42" s="42" t="s">
        <v>238</v>
      </c>
      <c r="E42" s="42" t="s">
        <v>239</v>
      </c>
      <c r="F42" s="47" t="s">
        <v>245</v>
      </c>
      <c r="G42" s="47" t="s">
        <v>246</v>
      </c>
      <c r="H42" s="47" t="s">
        <v>247</v>
      </c>
      <c r="I42" s="42" t="s">
        <v>224</v>
      </c>
      <c r="J42" s="42" t="s">
        <v>25</v>
      </c>
      <c r="K42" s="43" t="s">
        <v>26</v>
      </c>
      <c r="L42" s="43" t="s">
        <v>243</v>
      </c>
      <c r="M42" s="43">
        <v>12</v>
      </c>
      <c r="N42" s="43">
        <v>26</v>
      </c>
      <c r="O42" s="43">
        <v>312</v>
      </c>
      <c r="P42" s="44" t="s">
        <v>108</v>
      </c>
      <c r="Q42" s="44" t="s">
        <v>248</v>
      </c>
      <c r="R42" s="44">
        <v>13549194351</v>
      </c>
      <c r="S42" s="44" t="s">
        <v>111</v>
      </c>
      <c r="T42" s="44" t="s">
        <v>110</v>
      </c>
      <c r="U42" s="44" t="s">
        <v>249</v>
      </c>
    </row>
    <row r="43" spans="1:21" s="8" customFormat="1" ht="327.75">
      <c r="A43" s="13">
        <v>41</v>
      </c>
      <c r="B43" s="42" t="s">
        <v>253</v>
      </c>
      <c r="C43" s="42" t="s">
        <v>254</v>
      </c>
      <c r="D43" s="42" t="s">
        <v>255</v>
      </c>
      <c r="E43" s="42" t="s">
        <v>256</v>
      </c>
      <c r="F43" s="42" t="s">
        <v>257</v>
      </c>
      <c r="G43" s="42" t="s">
        <v>258</v>
      </c>
      <c r="H43" s="42" t="s">
        <v>259</v>
      </c>
      <c r="I43" s="42" t="s">
        <v>275</v>
      </c>
      <c r="J43" s="42" t="s">
        <v>260</v>
      </c>
      <c r="K43" s="42" t="s">
        <v>276</v>
      </c>
      <c r="L43" s="42" t="s">
        <v>274</v>
      </c>
      <c r="M43" s="42">
        <v>12</v>
      </c>
      <c r="N43" s="42">
        <v>21</v>
      </c>
      <c r="O43" s="42">
        <v>144</v>
      </c>
      <c r="P43" s="41" t="s">
        <v>261</v>
      </c>
      <c r="Q43" s="41" t="s">
        <v>262</v>
      </c>
      <c r="R43" s="41">
        <v>13690850527</v>
      </c>
      <c r="S43" s="41" t="s">
        <v>277</v>
      </c>
      <c r="T43" s="41" t="s">
        <v>277</v>
      </c>
      <c r="U43" s="41" t="s">
        <v>278</v>
      </c>
    </row>
    <row r="44" spans="1:21" s="8" customFormat="1" ht="99.75">
      <c r="A44" s="13">
        <v>42</v>
      </c>
      <c r="B44" s="42" t="s">
        <v>253</v>
      </c>
      <c r="C44" s="42" t="s">
        <v>254</v>
      </c>
      <c r="D44" s="42" t="s">
        <v>255</v>
      </c>
      <c r="E44" s="42" t="s">
        <v>256</v>
      </c>
      <c r="F44" s="42" t="s">
        <v>263</v>
      </c>
      <c r="G44" s="42" t="s">
        <v>264</v>
      </c>
      <c r="H44" s="42" t="s">
        <v>265</v>
      </c>
      <c r="I44" s="42" t="s">
        <v>275</v>
      </c>
      <c r="J44" s="42" t="s">
        <v>279</v>
      </c>
      <c r="K44" s="42" t="s">
        <v>276</v>
      </c>
      <c r="L44" s="42" t="s">
        <v>274</v>
      </c>
      <c r="M44" s="42">
        <v>12</v>
      </c>
      <c r="N44" s="42">
        <v>24</v>
      </c>
      <c r="O44" s="42">
        <v>288</v>
      </c>
      <c r="P44" s="41" t="s">
        <v>261</v>
      </c>
      <c r="Q44" s="41" t="s">
        <v>266</v>
      </c>
      <c r="R44" s="41">
        <v>13825979659</v>
      </c>
      <c r="S44" s="41" t="s">
        <v>280</v>
      </c>
      <c r="T44" s="41" t="s">
        <v>277</v>
      </c>
      <c r="U44" s="41" t="s">
        <v>281</v>
      </c>
    </row>
    <row r="45" spans="1:21" s="8" customFormat="1" ht="85.5">
      <c r="A45" s="13">
        <v>43</v>
      </c>
      <c r="B45" s="42" t="s">
        <v>267</v>
      </c>
      <c r="C45" s="42" t="s">
        <v>268</v>
      </c>
      <c r="D45" s="42" t="s">
        <v>269</v>
      </c>
      <c r="E45" s="42" t="s">
        <v>270</v>
      </c>
      <c r="F45" s="42" t="s">
        <v>271</v>
      </c>
      <c r="G45" s="42" t="s">
        <v>272</v>
      </c>
      <c r="H45" s="42" t="s">
        <v>273</v>
      </c>
      <c r="I45" s="42" t="s">
        <v>275</v>
      </c>
      <c r="J45" s="42" t="s">
        <v>260</v>
      </c>
      <c r="K45" s="42" t="s">
        <v>276</v>
      </c>
      <c r="L45" s="42" t="s">
        <v>274</v>
      </c>
      <c r="M45" s="42">
        <v>4</v>
      </c>
      <c r="N45" s="42">
        <v>24</v>
      </c>
      <c r="O45" s="42">
        <v>48</v>
      </c>
      <c r="P45" s="41" t="s">
        <v>261</v>
      </c>
      <c r="Q45" s="41" t="s">
        <v>262</v>
      </c>
      <c r="R45" s="41">
        <v>13690850527</v>
      </c>
      <c r="S45" s="41" t="s">
        <v>280</v>
      </c>
      <c r="T45" s="41" t="s">
        <v>277</v>
      </c>
      <c r="U45" s="41" t="s">
        <v>281</v>
      </c>
    </row>
  </sheetData>
  <sheetProtection/>
  <mergeCells count="12">
    <mergeCell ref="B27:B29"/>
    <mergeCell ref="E27:E29"/>
    <mergeCell ref="H27:H29"/>
    <mergeCell ref="M27:M29"/>
    <mergeCell ref="A1:V1"/>
    <mergeCell ref="C27:C29"/>
    <mergeCell ref="F27:F29"/>
    <mergeCell ref="I27:I29"/>
    <mergeCell ref="J27:J29"/>
    <mergeCell ref="K27:K29"/>
    <mergeCell ref="N27:N29"/>
    <mergeCell ref="O27:O29"/>
  </mergeCells>
  <conditionalFormatting sqref="F41">
    <cfRule type="expression" priority="21" dxfId="46" stopIfTrue="1">
      <formula>AND(#REF!=0,#REF!=0,#REF!=0,#REF!=0,#REF!=0,#REF!=0,#REF!=0,$A41=0,$B41=0,#REF!=0,#REF!=0,$D41=0,$O41=0,#REF!=0)</formula>
    </cfRule>
    <cfRule type="expression" priority="22" dxfId="46" stopIfTrue="1">
      <formula>AND(#REF!=0,#REF!=0,#REF!=0,#REF!=0,#REF!=0,#REF!=0,#REF!=0,#REF!=0,#REF!=0,#REF!=0,#REF!=0,#REF!=0,#REF!=0,#REF!=0)</formula>
    </cfRule>
  </conditionalFormatting>
  <conditionalFormatting sqref="F41">
    <cfRule type="expression" priority="23" dxfId="46" stopIfTrue="1">
      <formula>AND(#REF!=0,#REF!=0,#REF!=0,#REF!=0,#REF!=0,#REF!=0,#REF!=0,#REF!=0,$B41=0,#REF!=0,$A41=0,$D41=0,$O41=0,#REF!=0)</formula>
    </cfRule>
    <cfRule type="expression" priority="24" dxfId="46" stopIfTrue="1">
      <formula>AND(#REF!=0,#REF!=0,#REF!=0,#REF!=0,#REF!=0,#REF!=0,#REF!=0,#REF!=0,#REF!=0,#REF!=0,#REF!=0,#REF!=0,#REF!=0,#REF!=0)</formula>
    </cfRule>
  </conditionalFormatting>
  <conditionalFormatting sqref="F41">
    <cfRule type="expression" priority="25" dxfId="46" stopIfTrue="1">
      <formula>AND(#REF!=0,#REF!=0,#REF!=0,#REF!=0,#REF!=0,#REF!=0,#REF!=0,$A41=0,$B41=0,#REF!=0,#REF!=0,$D41=0,$O41=0,$AR41=0)</formula>
    </cfRule>
    <cfRule type="expression" priority="26" dxfId="46" stopIfTrue="1">
      <formula>AND(#REF!=0,#REF!=0,#REF!=0,#REF!=0,#REF!=0,#REF!=0,#REF!=0,#REF!=0,#REF!=0,#REF!=0,#REF!=0,#REF!=0,#REF!=0,#REF!=0)</formula>
    </cfRule>
  </conditionalFormatting>
  <conditionalFormatting sqref="G41">
    <cfRule type="expression" priority="20" dxfId="47" stopIfTrue="1">
      <formula>AND(#REF!=0,#REF!=0,#REF!=0,#REF!=0,#REF!=0,#REF!=0,#REF!=0,#REF!=0,$D41=0,#REF!=0,#REF!=0,#REF!=0,#REF!=0,#REF!=0)</formula>
    </cfRule>
  </conditionalFormatting>
  <conditionalFormatting sqref="H41">
    <cfRule type="expression" priority="14" dxfId="46" stopIfTrue="1">
      <formula>AND(#REF!=0,#REF!=0,#REF!=0,#REF!=0,#REF!=0,#REF!=0,#REF!=0,$A41=0,$B41=0,#REF!=0,#REF!=0,$D41=0,$O41=0,#REF!=0)</formula>
    </cfRule>
    <cfRule type="expression" priority="15" dxfId="46" stopIfTrue="1">
      <formula>AND(#REF!=0,#REF!=0,#REF!=0,#REF!=0,#REF!=0,#REF!=0,#REF!=0,#REF!=0,#REF!=0,#REF!=0,#REF!=0,#REF!=0,#REF!=0,#REF!=0)</formula>
    </cfRule>
  </conditionalFormatting>
  <conditionalFormatting sqref="H41">
    <cfRule type="expression" priority="16" dxfId="46" stopIfTrue="1">
      <formula>AND(#REF!=0,#REF!=0,#REF!=0,#REF!=0,#REF!=0,#REF!=0,#REF!=0,#REF!=0,$B41=0,#REF!=0,$A41=0,$D41=0,$O41=0,#REF!=0)</formula>
    </cfRule>
    <cfRule type="expression" priority="17" dxfId="46" stopIfTrue="1">
      <formula>AND(#REF!=0,#REF!=0,#REF!=0,#REF!=0,#REF!=0,#REF!=0,#REF!=0,#REF!=0,#REF!=0,#REF!=0,#REF!=0,#REF!=0,#REF!=0,#REF!=0)</formula>
    </cfRule>
  </conditionalFormatting>
  <conditionalFormatting sqref="H41">
    <cfRule type="expression" priority="18" dxfId="46" stopIfTrue="1">
      <formula>AND(#REF!=0,#REF!=0,#REF!=0,#REF!=0,#REF!=0,#REF!=0,#REF!=0,$A41=0,$B41=0,#REF!=0,#REF!=0,$D41=0,$O41=0,$AR41=0)</formula>
    </cfRule>
    <cfRule type="expression" priority="19" dxfId="46" stopIfTrue="1">
      <formula>AND(#REF!=0,#REF!=0,#REF!=0,#REF!=0,#REF!=0,#REF!=0,#REF!=0,#REF!=0,#REF!=0,#REF!=0,#REF!=0,#REF!=0,#REF!=0,#REF!=0)</formula>
    </cfRule>
  </conditionalFormatting>
  <conditionalFormatting sqref="F42">
    <cfRule type="expression" priority="8" dxfId="46" stopIfTrue="1">
      <formula>AND(#REF!=0,#REF!=0,#REF!=0,#REF!=0,#REF!=0,#REF!=0,#REF!=0,$A42=0,$B42=0,#REF!=0,#REF!=0,$D42=0,$O42=0,#REF!=0)</formula>
    </cfRule>
    <cfRule type="expression" priority="9" dxfId="46" stopIfTrue="1">
      <formula>AND(#REF!=0,#REF!=0,#REF!=0,#REF!=0,#REF!=0,#REF!=0,#REF!=0,#REF!=0,#REF!=0,#REF!=0,#REF!=0,#REF!=0,#REF!=0,#REF!=0)</formula>
    </cfRule>
  </conditionalFormatting>
  <conditionalFormatting sqref="F42">
    <cfRule type="expression" priority="10" dxfId="46" stopIfTrue="1">
      <formula>AND(#REF!=0,#REF!=0,#REF!=0,#REF!=0,#REF!=0,#REF!=0,#REF!=0,#REF!=0,$B42=0,#REF!=0,$A42=0,$D42=0,$O42=0,#REF!=0)</formula>
    </cfRule>
    <cfRule type="expression" priority="11" dxfId="46" stopIfTrue="1">
      <formula>AND(#REF!=0,#REF!=0,#REF!=0,#REF!=0,#REF!=0,#REF!=0,#REF!=0,#REF!=0,#REF!=0,#REF!=0,#REF!=0,#REF!=0,#REF!=0,#REF!=0)</formula>
    </cfRule>
  </conditionalFormatting>
  <conditionalFormatting sqref="F42">
    <cfRule type="expression" priority="12" dxfId="46" stopIfTrue="1">
      <formula>AND(#REF!=0,#REF!=0,#REF!=0,#REF!=0,#REF!=0,#REF!=0,#REF!=0,$A42=0,$B42=0,#REF!=0,#REF!=0,$D42=0,$O42=0,$AR42=0)</formula>
    </cfRule>
    <cfRule type="expression" priority="13" dxfId="46" stopIfTrue="1">
      <formula>AND(#REF!=0,#REF!=0,#REF!=0,#REF!=0,#REF!=0,#REF!=0,#REF!=0,#REF!=0,#REF!=0,#REF!=0,#REF!=0,#REF!=0,#REF!=0,#REF!=0)</formula>
    </cfRule>
  </conditionalFormatting>
  <conditionalFormatting sqref="G42">
    <cfRule type="expression" priority="7" dxfId="47" stopIfTrue="1">
      <formula>AND(#REF!=0,#REF!=0,#REF!=0,#REF!=0,#REF!=0,#REF!=0,#REF!=0,#REF!=0,$D42=0,#REF!=0,#REF!=0,#REF!=0,#REF!=0,#REF!=0)</formula>
    </cfRule>
  </conditionalFormatting>
  <conditionalFormatting sqref="H42">
    <cfRule type="expression" priority="1" dxfId="46" stopIfTrue="1">
      <formula>AND(#REF!=0,#REF!=0,#REF!=0,#REF!=0,#REF!=0,#REF!=0,#REF!=0,$A42=0,$B42=0,#REF!=0,#REF!=0,$D42=0,$O42=0,#REF!=0)</formula>
    </cfRule>
    <cfRule type="expression" priority="2" dxfId="46" stopIfTrue="1">
      <formula>AND(#REF!=0,#REF!=0,#REF!=0,#REF!=0,#REF!=0,#REF!=0,#REF!=0,#REF!=0,#REF!=0,#REF!=0,#REF!=0,#REF!=0,#REF!=0,#REF!=0)</formula>
    </cfRule>
  </conditionalFormatting>
  <conditionalFormatting sqref="H42">
    <cfRule type="expression" priority="3" dxfId="46" stopIfTrue="1">
      <formula>AND(#REF!=0,#REF!=0,#REF!=0,#REF!=0,#REF!=0,#REF!=0,#REF!=0,#REF!=0,$B42=0,#REF!=0,$A42=0,$D42=0,$O42=0,#REF!=0)</formula>
    </cfRule>
    <cfRule type="expression" priority="4" dxfId="46" stopIfTrue="1">
      <formula>AND(#REF!=0,#REF!=0,#REF!=0,#REF!=0,#REF!=0,#REF!=0,#REF!=0,#REF!=0,#REF!=0,#REF!=0,#REF!=0,#REF!=0,#REF!=0,#REF!=0)</formula>
    </cfRule>
  </conditionalFormatting>
  <conditionalFormatting sqref="H42">
    <cfRule type="expression" priority="5" dxfId="46" stopIfTrue="1">
      <formula>AND(#REF!=0,#REF!=0,#REF!=0,#REF!=0,#REF!=0,#REF!=0,#REF!=0,$A42=0,$B42=0,#REF!=0,#REF!=0,$D42=0,$O42=0,$AR42=0)</formula>
    </cfRule>
    <cfRule type="expression" priority="6" dxfId="46" stopIfTrue="1">
      <formula>AND(#REF!=0,#REF!=0,#REF!=0,#REF!=0,#REF!=0,#REF!=0,#REF!=0,#REF!=0,#REF!=0,#REF!=0,#REF!=0,#REF!=0,#REF!=0,#REF!=0)</formula>
    </cfRule>
  </conditionalFormatting>
  <printOptions/>
  <pageMargins left="0.15748031496062992" right="0.1968503937007874" top="0.1968503937007874" bottom="0.1968503937007874" header="0.1968503937007874" footer="0.5118110236220472"/>
  <pageSetup fitToHeight="0" fitToWidth="1" horizontalDpi="600" verticalDpi="600" orientation="landscape" paperSize="8" scale="40" r:id="rId1"/>
</worksheet>
</file>

<file path=xl/worksheets/sheet2.xml><?xml version="1.0" encoding="utf-8"?>
<worksheet xmlns="http://schemas.openxmlformats.org/spreadsheetml/2006/main" xmlns:r="http://schemas.openxmlformats.org/officeDocument/2006/relationships">
  <sheetPr>
    <pageSetUpPr fitToPage="1"/>
  </sheetPr>
  <dimension ref="A1:AA44"/>
  <sheetViews>
    <sheetView tabSelected="1" zoomScale="57" zoomScaleNormal="57" zoomScalePageLayoutView="0" workbookViewId="0" topLeftCell="A1">
      <selection activeCell="A1" sqref="A1:U1"/>
    </sheetView>
  </sheetViews>
  <sheetFormatPr defaultColWidth="9.00390625" defaultRowHeight="14.25"/>
  <cols>
    <col min="1" max="1" width="4.75390625" style="49" customWidth="1"/>
    <col min="2" max="2" width="24.375" style="49" customWidth="1"/>
    <col min="3" max="3" width="15.125" style="49" customWidth="1"/>
    <col min="4" max="4" width="24.625" style="49" customWidth="1"/>
    <col min="5" max="5" width="26.375" style="49" customWidth="1"/>
    <col min="6" max="6" width="34.625" style="49" customWidth="1"/>
    <col min="7" max="7" width="79.25390625" style="49" customWidth="1"/>
    <col min="8" max="8" width="40.875" style="49" customWidth="1"/>
    <col min="9" max="9" width="14.50390625" style="49" customWidth="1"/>
    <col min="10" max="10" width="9.75390625" style="49" customWidth="1"/>
    <col min="11" max="11" width="4.75390625" style="49" customWidth="1"/>
    <col min="12" max="12" width="9.875" style="50" customWidth="1"/>
    <col min="13" max="13" width="7.125" style="49" customWidth="1"/>
    <col min="14" max="14" width="4.125" style="49" customWidth="1"/>
    <col min="15" max="15" width="5.75390625" style="49" customWidth="1"/>
    <col min="16" max="16" width="7.875" style="51" customWidth="1"/>
    <col min="17" max="17" width="6.375" style="51" customWidth="1"/>
    <col min="18" max="18" width="18.00390625" style="51" customWidth="1"/>
    <col min="19" max="20" width="5.75390625" style="51" customWidth="1"/>
    <col min="21" max="21" width="16.375" style="52" customWidth="1"/>
    <col min="22" max="22" width="12.625" style="49" customWidth="1"/>
    <col min="23" max="242" width="9.00390625" style="49" customWidth="1"/>
    <col min="243" max="16384" width="9.00390625" style="49" customWidth="1"/>
  </cols>
  <sheetData>
    <row r="1" spans="1:21" s="48" customFormat="1" ht="26.25" customHeight="1">
      <c r="A1" s="89" t="s">
        <v>432</v>
      </c>
      <c r="B1" s="89"/>
      <c r="C1" s="89"/>
      <c r="D1" s="89"/>
      <c r="E1" s="89"/>
      <c r="F1" s="89"/>
      <c r="G1" s="89"/>
      <c r="H1" s="89"/>
      <c r="I1" s="89"/>
      <c r="J1" s="89"/>
      <c r="K1" s="89"/>
      <c r="L1" s="89"/>
      <c r="M1" s="89"/>
      <c r="N1" s="89"/>
      <c r="O1" s="89"/>
      <c r="P1" s="89"/>
      <c r="Q1" s="89"/>
      <c r="R1" s="89"/>
      <c r="S1" s="89"/>
      <c r="T1" s="89"/>
      <c r="U1" s="89"/>
    </row>
    <row r="2" spans="1:21" s="56" customFormat="1" ht="84.75" customHeight="1">
      <c r="A2" s="53" t="s">
        <v>0</v>
      </c>
      <c r="B2" s="53" t="s">
        <v>1</v>
      </c>
      <c r="C2" s="53" t="s">
        <v>2</v>
      </c>
      <c r="D2" s="53" t="s">
        <v>3</v>
      </c>
      <c r="E2" s="53" t="s">
        <v>4</v>
      </c>
      <c r="F2" s="53" t="s">
        <v>5</v>
      </c>
      <c r="G2" s="53" t="s">
        <v>6</v>
      </c>
      <c r="H2" s="53" t="s">
        <v>7</v>
      </c>
      <c r="I2" s="53" t="s">
        <v>8</v>
      </c>
      <c r="J2" s="53" t="s">
        <v>20</v>
      </c>
      <c r="K2" s="54" t="s">
        <v>9</v>
      </c>
      <c r="L2" s="54" t="s">
        <v>21</v>
      </c>
      <c r="M2" s="54" t="s">
        <v>10</v>
      </c>
      <c r="N2" s="54" t="s">
        <v>11</v>
      </c>
      <c r="O2" s="54" t="s">
        <v>12</v>
      </c>
      <c r="P2" s="53" t="s">
        <v>13</v>
      </c>
      <c r="Q2" s="53" t="s">
        <v>14</v>
      </c>
      <c r="R2" s="53" t="s">
        <v>15</v>
      </c>
      <c r="S2" s="54" t="s">
        <v>16</v>
      </c>
      <c r="T2" s="54" t="s">
        <v>17</v>
      </c>
      <c r="U2" s="55" t="s">
        <v>18</v>
      </c>
    </row>
    <row r="3" spans="1:21" s="56" customFormat="1" ht="37.5">
      <c r="A3" s="53">
        <v>1</v>
      </c>
      <c r="B3" s="57">
        <v>42990.354166666664</v>
      </c>
      <c r="C3" s="53"/>
      <c r="D3" s="53"/>
      <c r="E3" s="57">
        <v>42990.75</v>
      </c>
      <c r="F3" s="62" t="s">
        <v>282</v>
      </c>
      <c r="G3" s="58" t="s">
        <v>287</v>
      </c>
      <c r="H3" s="62" t="s">
        <v>282</v>
      </c>
      <c r="I3" s="53" t="s">
        <v>410</v>
      </c>
      <c r="J3" s="53" t="s">
        <v>412</v>
      </c>
      <c r="K3" s="54"/>
      <c r="L3" s="54"/>
      <c r="M3" s="54"/>
      <c r="N3" s="54"/>
      <c r="O3" s="54"/>
      <c r="P3" s="53"/>
      <c r="Q3" s="53"/>
      <c r="R3" s="53"/>
      <c r="S3" s="54"/>
      <c r="T3" s="54"/>
      <c r="U3" s="55"/>
    </row>
    <row r="4" spans="1:27" s="56" customFormat="1" ht="37.5">
      <c r="A4" s="53">
        <v>2</v>
      </c>
      <c r="B4" s="57">
        <v>43004.354166666664</v>
      </c>
      <c r="C4" s="53"/>
      <c r="D4" s="53"/>
      <c r="E4" s="57">
        <v>43005.75</v>
      </c>
      <c r="F4" s="59" t="s">
        <v>283</v>
      </c>
      <c r="G4" s="58" t="s">
        <v>288</v>
      </c>
      <c r="H4" s="59" t="s">
        <v>283</v>
      </c>
      <c r="I4" s="53" t="s">
        <v>291</v>
      </c>
      <c r="J4" s="53" t="s">
        <v>412</v>
      </c>
      <c r="K4" s="54"/>
      <c r="L4" s="54"/>
      <c r="M4" s="54"/>
      <c r="N4" s="54"/>
      <c r="O4" s="54"/>
      <c r="P4" s="53"/>
      <c r="Q4" s="53"/>
      <c r="R4" s="53"/>
      <c r="S4" s="54"/>
      <c r="T4" s="54"/>
      <c r="U4" s="55"/>
      <c r="AA4" s="60"/>
    </row>
    <row r="5" spans="1:21" s="56" customFormat="1" ht="37.5">
      <c r="A5" s="53">
        <v>3</v>
      </c>
      <c r="B5" s="57">
        <v>43004.354166666664</v>
      </c>
      <c r="C5" s="53"/>
      <c r="D5" s="53"/>
      <c r="E5" s="57">
        <v>43005.75</v>
      </c>
      <c r="F5" s="59" t="s">
        <v>284</v>
      </c>
      <c r="G5" s="58" t="s">
        <v>288</v>
      </c>
      <c r="H5" s="59" t="s">
        <v>284</v>
      </c>
      <c r="I5" s="53" t="s">
        <v>291</v>
      </c>
      <c r="J5" s="53" t="s">
        <v>412</v>
      </c>
      <c r="K5" s="54"/>
      <c r="L5" s="54"/>
      <c r="M5" s="54"/>
      <c r="N5" s="54"/>
      <c r="O5" s="54"/>
      <c r="P5" s="53"/>
      <c r="Q5" s="53"/>
      <c r="R5" s="53"/>
      <c r="S5" s="54"/>
      <c r="T5" s="54"/>
      <c r="U5" s="55"/>
    </row>
    <row r="6" spans="1:21" s="56" customFormat="1" ht="37.5">
      <c r="A6" s="53">
        <v>4</v>
      </c>
      <c r="B6" s="57">
        <v>42999.3125</v>
      </c>
      <c r="C6" s="53"/>
      <c r="D6" s="53"/>
      <c r="E6" s="57">
        <v>42999.770833333336</v>
      </c>
      <c r="F6" s="61" t="s">
        <v>285</v>
      </c>
      <c r="G6" s="62" t="s">
        <v>289</v>
      </c>
      <c r="H6" s="61" t="s">
        <v>285</v>
      </c>
      <c r="I6" s="53" t="s">
        <v>291</v>
      </c>
      <c r="J6" s="53" t="s">
        <v>412</v>
      </c>
      <c r="K6" s="54"/>
      <c r="L6" s="54"/>
      <c r="M6" s="54"/>
      <c r="N6" s="54"/>
      <c r="O6" s="54"/>
      <c r="P6" s="53"/>
      <c r="Q6" s="53"/>
      <c r="R6" s="53"/>
      <c r="S6" s="54"/>
      <c r="T6" s="54"/>
      <c r="U6" s="55"/>
    </row>
    <row r="7" spans="1:21" s="56" customFormat="1" ht="37.5">
      <c r="A7" s="53">
        <v>5</v>
      </c>
      <c r="B7" s="57">
        <v>43007.3125</v>
      </c>
      <c r="C7" s="53"/>
      <c r="D7" s="53"/>
      <c r="E7" s="57">
        <v>43007.770833333336</v>
      </c>
      <c r="F7" s="61" t="s">
        <v>286</v>
      </c>
      <c r="G7" s="62" t="s">
        <v>290</v>
      </c>
      <c r="H7" s="61" t="s">
        <v>286</v>
      </c>
      <c r="I7" s="53" t="s">
        <v>291</v>
      </c>
      <c r="J7" s="53" t="s">
        <v>412</v>
      </c>
      <c r="K7" s="54"/>
      <c r="L7" s="54"/>
      <c r="M7" s="54"/>
      <c r="N7" s="54"/>
      <c r="O7" s="54"/>
      <c r="P7" s="53"/>
      <c r="Q7" s="53"/>
      <c r="R7" s="53"/>
      <c r="S7" s="54"/>
      <c r="T7" s="54"/>
      <c r="U7" s="55"/>
    </row>
    <row r="8" spans="1:21" s="56" customFormat="1" ht="56.25">
      <c r="A8" s="53">
        <v>6</v>
      </c>
      <c r="B8" s="57">
        <v>42985.354166666664</v>
      </c>
      <c r="C8" s="53"/>
      <c r="D8" s="53"/>
      <c r="E8" s="57">
        <v>42986.75</v>
      </c>
      <c r="F8" s="78" t="s">
        <v>326</v>
      </c>
      <c r="G8" s="62" t="s">
        <v>293</v>
      </c>
      <c r="H8" s="78" t="s">
        <v>326</v>
      </c>
      <c r="I8" s="53" t="s">
        <v>291</v>
      </c>
      <c r="J8" s="53" t="s">
        <v>412</v>
      </c>
      <c r="K8" s="54"/>
      <c r="L8" s="54"/>
      <c r="M8" s="54"/>
      <c r="N8" s="54"/>
      <c r="O8" s="54"/>
      <c r="P8" s="53"/>
      <c r="Q8" s="53"/>
      <c r="R8" s="53"/>
      <c r="S8" s="54"/>
      <c r="T8" s="54"/>
      <c r="U8" s="55"/>
    </row>
    <row r="9" spans="1:21" s="56" customFormat="1" ht="56.25">
      <c r="A9" s="53">
        <v>7</v>
      </c>
      <c r="B9" s="57">
        <v>42985.354166666664</v>
      </c>
      <c r="C9" s="53"/>
      <c r="D9" s="53"/>
      <c r="E9" s="57">
        <v>42986.75</v>
      </c>
      <c r="F9" s="78" t="s">
        <v>327</v>
      </c>
      <c r="G9" s="62" t="s">
        <v>294</v>
      </c>
      <c r="H9" s="78" t="s">
        <v>327</v>
      </c>
      <c r="I9" s="53" t="s">
        <v>291</v>
      </c>
      <c r="J9" s="53" t="s">
        <v>412</v>
      </c>
      <c r="K9" s="54"/>
      <c r="L9" s="54"/>
      <c r="M9" s="54"/>
      <c r="N9" s="54"/>
      <c r="O9" s="54"/>
      <c r="P9" s="53"/>
      <c r="Q9" s="53"/>
      <c r="R9" s="53"/>
      <c r="S9" s="54"/>
      <c r="T9" s="54"/>
      <c r="U9" s="55"/>
    </row>
    <row r="10" spans="1:21" s="56" customFormat="1" ht="37.5">
      <c r="A10" s="53">
        <v>8</v>
      </c>
      <c r="B10" s="57">
        <v>42999.354166666664</v>
      </c>
      <c r="C10" s="53"/>
      <c r="D10" s="53"/>
      <c r="E10" s="57">
        <v>42999.520833333336</v>
      </c>
      <c r="F10" s="63" t="s">
        <v>328</v>
      </c>
      <c r="G10" s="62" t="s">
        <v>295</v>
      </c>
      <c r="H10" s="63" t="s">
        <v>328</v>
      </c>
      <c r="I10" s="53" t="s">
        <v>291</v>
      </c>
      <c r="J10" s="53" t="s">
        <v>412</v>
      </c>
      <c r="K10" s="54"/>
      <c r="L10" s="54"/>
      <c r="M10" s="54"/>
      <c r="N10" s="54"/>
      <c r="O10" s="54"/>
      <c r="P10" s="53"/>
      <c r="Q10" s="53"/>
      <c r="R10" s="53"/>
      <c r="S10" s="54"/>
      <c r="T10" s="54"/>
      <c r="U10" s="55"/>
    </row>
    <row r="11" spans="1:21" s="56" customFormat="1" ht="37.5">
      <c r="A11" s="53">
        <v>9</v>
      </c>
      <c r="B11" s="57">
        <v>42999.604166666664</v>
      </c>
      <c r="C11" s="53"/>
      <c r="D11" s="53"/>
      <c r="E11" s="57">
        <v>42999.75</v>
      </c>
      <c r="F11" s="63" t="s">
        <v>329</v>
      </c>
      <c r="G11" s="62" t="s">
        <v>296</v>
      </c>
      <c r="H11" s="63" t="s">
        <v>329</v>
      </c>
      <c r="I11" s="53" t="s">
        <v>291</v>
      </c>
      <c r="J11" s="53" t="s">
        <v>412</v>
      </c>
      <c r="K11" s="54"/>
      <c r="L11" s="54"/>
      <c r="M11" s="54"/>
      <c r="N11" s="54"/>
      <c r="O11" s="54"/>
      <c r="P11" s="53"/>
      <c r="Q11" s="53"/>
      <c r="R11" s="53"/>
      <c r="S11" s="54"/>
      <c r="T11" s="54"/>
      <c r="U11" s="55"/>
    </row>
    <row r="12" spans="1:21" s="56" customFormat="1" ht="37.5">
      <c r="A12" s="53">
        <v>10</v>
      </c>
      <c r="B12" s="57">
        <v>42999.604166666664</v>
      </c>
      <c r="C12" s="53"/>
      <c r="D12" s="53"/>
      <c r="E12" s="57">
        <v>42999.75</v>
      </c>
      <c r="F12" s="63" t="s">
        <v>330</v>
      </c>
      <c r="G12" s="62" t="s">
        <v>296</v>
      </c>
      <c r="H12" s="63" t="s">
        <v>330</v>
      </c>
      <c r="I12" s="53" t="s">
        <v>291</v>
      </c>
      <c r="J12" s="53" t="s">
        <v>412</v>
      </c>
      <c r="K12" s="54"/>
      <c r="L12" s="54"/>
      <c r="M12" s="54"/>
      <c r="N12" s="54"/>
      <c r="O12" s="54"/>
      <c r="P12" s="53"/>
      <c r="Q12" s="53"/>
      <c r="R12" s="53"/>
      <c r="S12" s="54"/>
      <c r="T12" s="54"/>
      <c r="U12" s="55"/>
    </row>
    <row r="13" spans="1:21" s="56" customFormat="1" ht="37.5">
      <c r="A13" s="53">
        <v>11</v>
      </c>
      <c r="B13" s="57">
        <v>43004.354166666664</v>
      </c>
      <c r="C13" s="53"/>
      <c r="D13" s="53"/>
      <c r="E13" s="57">
        <v>43004.520833333336</v>
      </c>
      <c r="F13" s="63" t="s">
        <v>331</v>
      </c>
      <c r="G13" s="62" t="s">
        <v>297</v>
      </c>
      <c r="H13" s="63" t="s">
        <v>331</v>
      </c>
      <c r="I13" s="53" t="s">
        <v>291</v>
      </c>
      <c r="J13" s="53" t="s">
        <v>412</v>
      </c>
      <c r="K13" s="54"/>
      <c r="L13" s="54"/>
      <c r="M13" s="54"/>
      <c r="N13" s="54"/>
      <c r="O13" s="54"/>
      <c r="P13" s="53"/>
      <c r="Q13" s="53"/>
      <c r="R13" s="53"/>
      <c r="S13" s="54"/>
      <c r="T13" s="54"/>
      <c r="U13" s="55"/>
    </row>
    <row r="14" spans="1:21" s="56" customFormat="1" ht="37.5">
      <c r="A14" s="53">
        <v>12</v>
      </c>
      <c r="B14" s="57">
        <v>42999.354166666664</v>
      </c>
      <c r="C14" s="53"/>
      <c r="D14" s="53"/>
      <c r="E14" s="57">
        <v>42999.75</v>
      </c>
      <c r="F14" s="78" t="s">
        <v>332</v>
      </c>
      <c r="G14" s="62" t="s">
        <v>298</v>
      </c>
      <c r="H14" s="78" t="s">
        <v>332</v>
      </c>
      <c r="I14" s="53" t="s">
        <v>291</v>
      </c>
      <c r="J14" s="53" t="s">
        <v>412</v>
      </c>
      <c r="K14" s="54"/>
      <c r="L14" s="54"/>
      <c r="M14" s="54"/>
      <c r="N14" s="54"/>
      <c r="O14" s="54"/>
      <c r="P14" s="53"/>
      <c r="Q14" s="53"/>
      <c r="R14" s="53"/>
      <c r="S14" s="54"/>
      <c r="T14" s="54"/>
      <c r="U14" s="55"/>
    </row>
    <row r="15" spans="1:21" s="56" customFormat="1" ht="37.5">
      <c r="A15" s="53">
        <v>13</v>
      </c>
      <c r="B15" s="57">
        <v>43000.354166666664</v>
      </c>
      <c r="C15" s="53"/>
      <c r="D15" s="53"/>
      <c r="E15" s="57">
        <v>43000.75</v>
      </c>
      <c r="F15" s="78" t="s">
        <v>333</v>
      </c>
      <c r="G15" s="62" t="s">
        <v>299</v>
      </c>
      <c r="H15" s="78" t="s">
        <v>333</v>
      </c>
      <c r="I15" s="53" t="s">
        <v>291</v>
      </c>
      <c r="J15" s="53" t="s">
        <v>412</v>
      </c>
      <c r="K15" s="54"/>
      <c r="L15" s="54"/>
      <c r="M15" s="54"/>
      <c r="N15" s="54"/>
      <c r="O15" s="54"/>
      <c r="P15" s="53"/>
      <c r="Q15" s="53"/>
      <c r="R15" s="53"/>
      <c r="S15" s="54"/>
      <c r="T15" s="54"/>
      <c r="U15" s="55"/>
    </row>
    <row r="16" spans="1:21" s="56" customFormat="1" ht="37.5">
      <c r="A16" s="53">
        <v>14</v>
      </c>
      <c r="B16" s="57">
        <v>43004.604166666664</v>
      </c>
      <c r="C16" s="53"/>
      <c r="D16" s="53"/>
      <c r="E16" s="57">
        <v>43004.75</v>
      </c>
      <c r="F16" s="64" t="s">
        <v>334</v>
      </c>
      <c r="G16" s="62" t="s">
        <v>300</v>
      </c>
      <c r="H16" s="64" t="s">
        <v>334</v>
      </c>
      <c r="I16" s="53" t="s">
        <v>291</v>
      </c>
      <c r="J16" s="53" t="s">
        <v>412</v>
      </c>
      <c r="K16" s="54"/>
      <c r="L16" s="54"/>
      <c r="M16" s="54"/>
      <c r="N16" s="54"/>
      <c r="O16" s="54"/>
      <c r="P16" s="53"/>
      <c r="Q16" s="53"/>
      <c r="R16" s="53"/>
      <c r="S16" s="54"/>
      <c r="T16" s="54"/>
      <c r="U16" s="55"/>
    </row>
    <row r="17" spans="1:21" s="56" customFormat="1" ht="37.5">
      <c r="A17" s="53">
        <v>15</v>
      </c>
      <c r="B17" s="57">
        <v>42990.604166666664</v>
      </c>
      <c r="C17" s="53"/>
      <c r="D17" s="53"/>
      <c r="E17" s="57">
        <v>42990.75</v>
      </c>
      <c r="F17" s="59" t="s">
        <v>303</v>
      </c>
      <c r="G17" s="61" t="s">
        <v>309</v>
      </c>
      <c r="H17" s="59" t="s">
        <v>303</v>
      </c>
      <c r="I17" s="53" t="s">
        <v>291</v>
      </c>
      <c r="J17" s="53" t="s">
        <v>311</v>
      </c>
      <c r="K17" s="54"/>
      <c r="L17" s="54"/>
      <c r="M17" s="54"/>
      <c r="N17" s="54"/>
      <c r="O17" s="54"/>
      <c r="P17" s="53"/>
      <c r="Q17" s="53"/>
      <c r="R17" s="53"/>
      <c r="S17" s="54"/>
      <c r="T17" s="54"/>
      <c r="U17" s="55"/>
    </row>
    <row r="18" spans="1:21" s="56" customFormat="1" ht="37.5">
      <c r="A18" s="53">
        <v>16</v>
      </c>
      <c r="B18" s="57">
        <v>42999.3125</v>
      </c>
      <c r="C18" s="53"/>
      <c r="D18" s="53"/>
      <c r="E18" s="57">
        <v>42999.770833333336</v>
      </c>
      <c r="F18" s="61" t="s">
        <v>305</v>
      </c>
      <c r="G18" s="62" t="s">
        <v>289</v>
      </c>
      <c r="H18" s="61" t="s">
        <v>305</v>
      </c>
      <c r="I18" s="53" t="s">
        <v>291</v>
      </c>
      <c r="J18" s="53" t="s">
        <v>311</v>
      </c>
      <c r="K18" s="54"/>
      <c r="L18" s="54"/>
      <c r="M18" s="54"/>
      <c r="N18" s="54"/>
      <c r="O18" s="54"/>
      <c r="P18" s="53"/>
      <c r="Q18" s="53"/>
      <c r="R18" s="53"/>
      <c r="S18" s="54"/>
      <c r="T18" s="54"/>
      <c r="U18" s="55"/>
    </row>
    <row r="19" spans="1:21" s="56" customFormat="1" ht="37.5">
      <c r="A19" s="53">
        <v>17</v>
      </c>
      <c r="B19" s="57">
        <v>43007.3125</v>
      </c>
      <c r="C19" s="53"/>
      <c r="D19" s="53"/>
      <c r="E19" s="57">
        <v>43007.770833333336</v>
      </c>
      <c r="F19" s="61" t="s">
        <v>306</v>
      </c>
      <c r="G19" s="62" t="s">
        <v>290</v>
      </c>
      <c r="H19" s="61" t="s">
        <v>306</v>
      </c>
      <c r="I19" s="53" t="s">
        <v>291</v>
      </c>
      <c r="J19" s="53" t="s">
        <v>311</v>
      </c>
      <c r="K19" s="54"/>
      <c r="L19" s="54"/>
      <c r="M19" s="54"/>
      <c r="N19" s="54"/>
      <c r="O19" s="54"/>
      <c r="P19" s="53"/>
      <c r="Q19" s="53"/>
      <c r="R19" s="53"/>
      <c r="S19" s="54"/>
      <c r="T19" s="54"/>
      <c r="U19" s="55"/>
    </row>
    <row r="20" spans="1:21" s="68" customFormat="1" ht="337.5">
      <c r="A20" s="53">
        <v>18</v>
      </c>
      <c r="B20" s="65" t="s">
        <v>398</v>
      </c>
      <c r="C20" s="65" t="s">
        <v>399</v>
      </c>
      <c r="D20" s="65" t="s">
        <v>400</v>
      </c>
      <c r="E20" s="65" t="s">
        <v>401</v>
      </c>
      <c r="F20" s="65" t="s">
        <v>402</v>
      </c>
      <c r="G20" s="66" t="s">
        <v>403</v>
      </c>
      <c r="H20" s="61" t="s">
        <v>404</v>
      </c>
      <c r="I20" s="61" t="s">
        <v>24</v>
      </c>
      <c r="J20" s="61" t="s">
        <v>405</v>
      </c>
      <c r="K20" s="61" t="s">
        <v>26</v>
      </c>
      <c r="L20" s="67" t="s">
        <v>406</v>
      </c>
      <c r="M20" s="67">
        <v>13</v>
      </c>
      <c r="N20" s="67">
        <v>33</v>
      </c>
      <c r="O20" s="67">
        <v>429</v>
      </c>
      <c r="P20" s="67" t="s">
        <v>407</v>
      </c>
      <c r="Q20" s="67" t="s">
        <v>408</v>
      </c>
      <c r="R20" s="67">
        <v>13750508087</v>
      </c>
      <c r="S20" s="67" t="s">
        <v>110</v>
      </c>
      <c r="T20" s="67" t="s">
        <v>111</v>
      </c>
      <c r="U20" s="67" t="s">
        <v>409</v>
      </c>
    </row>
    <row r="21" spans="1:22" s="56" customFormat="1" ht="77.25">
      <c r="A21" s="53">
        <v>19</v>
      </c>
      <c r="B21" s="65" t="s">
        <v>41</v>
      </c>
      <c r="C21" s="65" t="s">
        <v>39</v>
      </c>
      <c r="D21" s="65" t="s">
        <v>42</v>
      </c>
      <c r="E21" s="65" t="s">
        <v>43</v>
      </c>
      <c r="F21" s="65" t="s">
        <v>115</v>
      </c>
      <c r="G21" s="61" t="s">
        <v>53</v>
      </c>
      <c r="H21" s="69" t="s">
        <v>335</v>
      </c>
      <c r="I21" s="61" t="s">
        <v>24</v>
      </c>
      <c r="J21" s="61" t="s">
        <v>25</v>
      </c>
      <c r="K21" s="61" t="s">
        <v>26</v>
      </c>
      <c r="L21" s="67" t="s">
        <v>48</v>
      </c>
      <c r="M21" s="67">
        <v>5</v>
      </c>
      <c r="N21" s="67">
        <v>1</v>
      </c>
      <c r="O21" s="67">
        <v>5</v>
      </c>
      <c r="P21" s="67" t="s">
        <v>51</v>
      </c>
      <c r="Q21" s="67" t="s">
        <v>49</v>
      </c>
      <c r="R21" s="67">
        <v>13823878683</v>
      </c>
      <c r="S21" s="67" t="s">
        <v>27</v>
      </c>
      <c r="T21" s="67" t="s">
        <v>28</v>
      </c>
      <c r="U21" s="67" t="s">
        <v>23</v>
      </c>
      <c r="V21" s="70"/>
    </row>
    <row r="22" spans="1:21" s="68" customFormat="1" ht="77.25">
      <c r="A22" s="53">
        <v>20</v>
      </c>
      <c r="B22" s="65" t="s">
        <v>44</v>
      </c>
      <c r="C22" s="65" t="s">
        <v>45</v>
      </c>
      <c r="D22" s="65" t="s">
        <v>46</v>
      </c>
      <c r="E22" s="65" t="s">
        <v>47</v>
      </c>
      <c r="F22" s="65" t="s">
        <v>52</v>
      </c>
      <c r="G22" s="61" t="s">
        <v>312</v>
      </c>
      <c r="H22" s="69" t="s">
        <v>336</v>
      </c>
      <c r="I22" s="61" t="s">
        <v>24</v>
      </c>
      <c r="J22" s="61" t="s">
        <v>25</v>
      </c>
      <c r="K22" s="61" t="s">
        <v>26</v>
      </c>
      <c r="L22" s="67" t="s">
        <v>48</v>
      </c>
      <c r="M22" s="67">
        <v>4</v>
      </c>
      <c r="N22" s="67">
        <v>1</v>
      </c>
      <c r="O22" s="67">
        <v>4</v>
      </c>
      <c r="P22" s="67" t="s">
        <v>51</v>
      </c>
      <c r="Q22" s="67" t="s">
        <v>49</v>
      </c>
      <c r="R22" s="67">
        <v>13823878683</v>
      </c>
      <c r="S22" s="67" t="s">
        <v>27</v>
      </c>
      <c r="T22" s="67" t="s">
        <v>28</v>
      </c>
      <c r="U22" s="67" t="s">
        <v>23</v>
      </c>
    </row>
    <row r="23" spans="1:22" s="56" customFormat="1" ht="77.25">
      <c r="A23" s="53">
        <v>21</v>
      </c>
      <c r="B23" s="65" t="s">
        <v>116</v>
      </c>
      <c r="C23" s="65" t="s">
        <v>117</v>
      </c>
      <c r="D23" s="65" t="s">
        <v>118</v>
      </c>
      <c r="E23" s="65" t="s">
        <v>119</v>
      </c>
      <c r="F23" s="65" t="s">
        <v>120</v>
      </c>
      <c r="G23" s="61" t="s">
        <v>121</v>
      </c>
      <c r="H23" s="69" t="s">
        <v>337</v>
      </c>
      <c r="I23" s="61" t="s">
        <v>24</v>
      </c>
      <c r="J23" s="61" t="s">
        <v>25</v>
      </c>
      <c r="K23" s="61" t="s">
        <v>26</v>
      </c>
      <c r="L23" s="67" t="s">
        <v>48</v>
      </c>
      <c r="M23" s="67">
        <v>5</v>
      </c>
      <c r="N23" s="67">
        <v>1</v>
      </c>
      <c r="O23" s="67">
        <v>5</v>
      </c>
      <c r="P23" s="67" t="s">
        <v>51</v>
      </c>
      <c r="Q23" s="67" t="s">
        <v>49</v>
      </c>
      <c r="R23" s="67">
        <v>13823878683</v>
      </c>
      <c r="S23" s="67" t="s">
        <v>27</v>
      </c>
      <c r="T23" s="67" t="s">
        <v>28</v>
      </c>
      <c r="U23" s="67" t="s">
        <v>23</v>
      </c>
      <c r="V23" s="70"/>
    </row>
    <row r="24" spans="1:21" s="68" customFormat="1" ht="112.5">
      <c r="A24" s="53">
        <v>22</v>
      </c>
      <c r="B24" s="88" t="s">
        <v>422</v>
      </c>
      <c r="C24" s="88" t="s">
        <v>423</v>
      </c>
      <c r="D24" s="81" t="s">
        <v>424</v>
      </c>
      <c r="E24" s="88" t="s">
        <v>427</v>
      </c>
      <c r="F24" s="88" t="s">
        <v>60</v>
      </c>
      <c r="G24" s="80" t="s">
        <v>122</v>
      </c>
      <c r="H24" s="88" t="s">
        <v>61</v>
      </c>
      <c r="I24" s="88" t="s">
        <v>62</v>
      </c>
      <c r="J24" s="88" t="s">
        <v>63</v>
      </c>
      <c r="K24" s="88" t="s">
        <v>64</v>
      </c>
      <c r="L24" s="81" t="s">
        <v>65</v>
      </c>
      <c r="M24" s="88">
        <v>11.5</v>
      </c>
      <c r="N24" s="88">
        <v>12</v>
      </c>
      <c r="O24" s="88">
        <v>138</v>
      </c>
      <c r="P24" s="80" t="s">
        <v>66</v>
      </c>
      <c r="Q24" s="80" t="s">
        <v>67</v>
      </c>
      <c r="R24" s="82">
        <v>13750508087</v>
      </c>
      <c r="S24" s="80" t="s">
        <v>27</v>
      </c>
      <c r="T24" s="83" t="s">
        <v>69</v>
      </c>
      <c r="U24" s="80" t="s">
        <v>70</v>
      </c>
    </row>
    <row r="25" spans="1:21" s="68" customFormat="1" ht="112.5">
      <c r="A25" s="53">
        <v>23</v>
      </c>
      <c r="B25" s="88"/>
      <c r="C25" s="88"/>
      <c r="D25" s="81" t="s">
        <v>425</v>
      </c>
      <c r="E25" s="88"/>
      <c r="F25" s="88"/>
      <c r="G25" s="80" t="s">
        <v>72</v>
      </c>
      <c r="H25" s="88"/>
      <c r="I25" s="88"/>
      <c r="J25" s="88"/>
      <c r="K25" s="88"/>
      <c r="L25" s="81" t="s">
        <v>73</v>
      </c>
      <c r="M25" s="88"/>
      <c r="N25" s="88"/>
      <c r="O25" s="88"/>
      <c r="P25" s="80" t="s">
        <v>66</v>
      </c>
      <c r="Q25" s="80" t="s">
        <v>74</v>
      </c>
      <c r="R25" s="82">
        <v>13825995505</v>
      </c>
      <c r="S25" s="83" t="s">
        <v>69</v>
      </c>
      <c r="T25" s="83" t="s">
        <v>69</v>
      </c>
      <c r="U25" s="80" t="s">
        <v>75</v>
      </c>
    </row>
    <row r="26" spans="1:21" s="68" customFormat="1" ht="112.5">
      <c r="A26" s="53">
        <v>24</v>
      </c>
      <c r="B26" s="88"/>
      <c r="C26" s="88"/>
      <c r="D26" s="81" t="s">
        <v>426</v>
      </c>
      <c r="E26" s="88"/>
      <c r="F26" s="88"/>
      <c r="G26" s="80" t="s">
        <v>77</v>
      </c>
      <c r="H26" s="88"/>
      <c r="I26" s="88"/>
      <c r="J26" s="88"/>
      <c r="K26" s="88"/>
      <c r="L26" s="81" t="s">
        <v>78</v>
      </c>
      <c r="M26" s="88"/>
      <c r="N26" s="88"/>
      <c r="O26" s="88"/>
      <c r="P26" s="80" t="s">
        <v>79</v>
      </c>
      <c r="Q26" s="80" t="s">
        <v>80</v>
      </c>
      <c r="R26" s="82">
        <v>18312656914</v>
      </c>
      <c r="S26" s="83" t="s">
        <v>69</v>
      </c>
      <c r="T26" s="83" t="s">
        <v>69</v>
      </c>
      <c r="U26" s="80" t="s">
        <v>81</v>
      </c>
    </row>
    <row r="27" spans="1:21" s="68" customFormat="1" ht="150">
      <c r="A27" s="53">
        <v>25</v>
      </c>
      <c r="B27" s="65" t="s">
        <v>375</v>
      </c>
      <c r="C27" s="65" t="s">
        <v>376</v>
      </c>
      <c r="D27" s="65" t="s">
        <v>377</v>
      </c>
      <c r="E27" s="65" t="s">
        <v>378</v>
      </c>
      <c r="F27" s="65" t="s">
        <v>379</v>
      </c>
      <c r="G27" s="61" t="s">
        <v>380</v>
      </c>
      <c r="H27" s="61" t="s">
        <v>379</v>
      </c>
      <c r="I27" s="61" t="s">
        <v>106</v>
      </c>
      <c r="J27" s="61" t="s">
        <v>25</v>
      </c>
      <c r="K27" s="61" t="s">
        <v>26</v>
      </c>
      <c r="L27" s="67" t="s">
        <v>107</v>
      </c>
      <c r="M27" s="67">
        <v>12</v>
      </c>
      <c r="N27" s="67">
        <v>12</v>
      </c>
      <c r="O27" s="67">
        <v>144</v>
      </c>
      <c r="P27" s="67" t="s">
        <v>108</v>
      </c>
      <c r="Q27" s="67" t="s">
        <v>109</v>
      </c>
      <c r="R27" s="67">
        <v>13690850527</v>
      </c>
      <c r="S27" s="67" t="s">
        <v>110</v>
      </c>
      <c r="T27" s="67" t="s">
        <v>111</v>
      </c>
      <c r="U27" s="67" t="s">
        <v>112</v>
      </c>
    </row>
    <row r="28" spans="1:21" s="68" customFormat="1" ht="112.5">
      <c r="A28" s="53">
        <v>26</v>
      </c>
      <c r="B28" s="72" t="s">
        <v>381</v>
      </c>
      <c r="C28" s="72" t="s">
        <v>382</v>
      </c>
      <c r="D28" s="72" t="s">
        <v>383</v>
      </c>
      <c r="E28" s="72" t="s">
        <v>384</v>
      </c>
      <c r="F28" s="72" t="s">
        <v>385</v>
      </c>
      <c r="G28" s="72" t="s">
        <v>386</v>
      </c>
      <c r="H28" s="79" t="s">
        <v>385</v>
      </c>
      <c r="I28" s="72" t="s">
        <v>106</v>
      </c>
      <c r="J28" s="72" t="s">
        <v>25</v>
      </c>
      <c r="K28" s="72" t="s">
        <v>26</v>
      </c>
      <c r="L28" s="73" t="s">
        <v>107</v>
      </c>
      <c r="M28" s="73">
        <v>3</v>
      </c>
      <c r="N28" s="73">
        <v>1</v>
      </c>
      <c r="O28" s="73">
        <v>3</v>
      </c>
      <c r="P28" s="73" t="s">
        <v>108</v>
      </c>
      <c r="Q28" s="73" t="s">
        <v>109</v>
      </c>
      <c r="R28" s="73">
        <v>13690850527</v>
      </c>
      <c r="S28" s="73" t="s">
        <v>110</v>
      </c>
      <c r="T28" s="73" t="s">
        <v>111</v>
      </c>
      <c r="U28" s="73" t="s">
        <v>112</v>
      </c>
    </row>
    <row r="29" spans="1:21" s="68" customFormat="1" ht="112.5">
      <c r="A29" s="53">
        <v>27</v>
      </c>
      <c r="B29" s="72" t="s">
        <v>387</v>
      </c>
      <c r="C29" s="72" t="s">
        <v>388</v>
      </c>
      <c r="D29" s="72" t="s">
        <v>389</v>
      </c>
      <c r="E29" s="72" t="s">
        <v>390</v>
      </c>
      <c r="F29" s="72" t="s">
        <v>105</v>
      </c>
      <c r="G29" s="72" t="s">
        <v>391</v>
      </c>
      <c r="H29" s="79" t="s">
        <v>105</v>
      </c>
      <c r="I29" s="72" t="s">
        <v>106</v>
      </c>
      <c r="J29" s="72" t="s">
        <v>25</v>
      </c>
      <c r="K29" s="72" t="s">
        <v>26</v>
      </c>
      <c r="L29" s="73" t="s">
        <v>107</v>
      </c>
      <c r="M29" s="73">
        <v>2</v>
      </c>
      <c r="N29" s="73">
        <v>1</v>
      </c>
      <c r="O29" s="73">
        <v>2</v>
      </c>
      <c r="P29" s="73" t="s">
        <v>108</v>
      </c>
      <c r="Q29" s="73" t="s">
        <v>109</v>
      </c>
      <c r="R29" s="73">
        <v>13690850527</v>
      </c>
      <c r="S29" s="73" t="s">
        <v>110</v>
      </c>
      <c r="T29" s="73" t="s">
        <v>111</v>
      </c>
      <c r="U29" s="73" t="s">
        <v>112</v>
      </c>
    </row>
    <row r="30" spans="1:21" s="68" customFormat="1" ht="112.5">
      <c r="A30" s="53">
        <v>28</v>
      </c>
      <c r="B30" s="72" t="s">
        <v>392</v>
      </c>
      <c r="C30" s="72" t="s">
        <v>393</v>
      </c>
      <c r="D30" s="72" t="s">
        <v>394</v>
      </c>
      <c r="E30" s="72" t="s">
        <v>395</v>
      </c>
      <c r="F30" s="72" t="s">
        <v>396</v>
      </c>
      <c r="G30" s="72" t="s">
        <v>397</v>
      </c>
      <c r="H30" s="79" t="s">
        <v>396</v>
      </c>
      <c r="I30" s="72" t="s">
        <v>106</v>
      </c>
      <c r="J30" s="72" t="s">
        <v>25</v>
      </c>
      <c r="K30" s="72" t="s">
        <v>26</v>
      </c>
      <c r="L30" s="72" t="s">
        <v>107</v>
      </c>
      <c r="M30" s="72">
        <v>3</v>
      </c>
      <c r="N30" s="72">
        <v>1</v>
      </c>
      <c r="O30" s="72">
        <v>3</v>
      </c>
      <c r="P30" s="72" t="s">
        <v>108</v>
      </c>
      <c r="Q30" s="72" t="s">
        <v>109</v>
      </c>
      <c r="R30" s="72">
        <v>13690850527</v>
      </c>
      <c r="S30" s="72" t="s">
        <v>110</v>
      </c>
      <c r="T30" s="72" t="s">
        <v>111</v>
      </c>
      <c r="U30" s="72" t="s">
        <v>112</v>
      </c>
    </row>
    <row r="31" spans="1:21" s="68" customFormat="1" ht="112.5">
      <c r="A31" s="53">
        <v>29</v>
      </c>
      <c r="B31" s="72" t="s">
        <v>148</v>
      </c>
      <c r="C31" s="72" t="s">
        <v>149</v>
      </c>
      <c r="D31" s="72" t="s">
        <v>150</v>
      </c>
      <c r="E31" s="72" t="s">
        <v>151</v>
      </c>
      <c r="F31" s="72" t="s">
        <v>152</v>
      </c>
      <c r="G31" s="72" t="s">
        <v>153</v>
      </c>
      <c r="H31" s="72" t="s">
        <v>154</v>
      </c>
      <c r="I31" s="72" t="s">
        <v>155</v>
      </c>
      <c r="J31" s="72" t="s">
        <v>84</v>
      </c>
      <c r="K31" s="72" t="s">
        <v>64</v>
      </c>
      <c r="L31" s="72" t="s">
        <v>158</v>
      </c>
      <c r="M31" s="72">
        <v>9.5</v>
      </c>
      <c r="N31" s="72">
        <v>3</v>
      </c>
      <c r="O31" s="72">
        <v>28.5</v>
      </c>
      <c r="P31" s="72" t="s">
        <v>66</v>
      </c>
      <c r="Q31" s="72" t="s">
        <v>160</v>
      </c>
      <c r="R31" s="72">
        <v>13643083495</v>
      </c>
      <c r="S31" s="72" t="s">
        <v>27</v>
      </c>
      <c r="T31" s="72" t="s">
        <v>28</v>
      </c>
      <c r="U31" s="72" t="s">
        <v>163</v>
      </c>
    </row>
    <row r="32" spans="1:21" s="68" customFormat="1" ht="112.5">
      <c r="A32" s="53">
        <v>30</v>
      </c>
      <c r="B32" s="72" t="s">
        <v>164</v>
      </c>
      <c r="C32" s="72" t="s">
        <v>149</v>
      </c>
      <c r="D32" s="72" t="s">
        <v>166</v>
      </c>
      <c r="E32" s="72" t="s">
        <v>167</v>
      </c>
      <c r="F32" s="72" t="s">
        <v>168</v>
      </c>
      <c r="G32" s="72" t="s">
        <v>169</v>
      </c>
      <c r="H32" s="72" t="s">
        <v>170</v>
      </c>
      <c r="I32" s="72" t="s">
        <v>155</v>
      </c>
      <c r="J32" s="72" t="s">
        <v>84</v>
      </c>
      <c r="K32" s="72" t="s">
        <v>64</v>
      </c>
      <c r="L32" s="72" t="s">
        <v>173</v>
      </c>
      <c r="M32" s="72">
        <v>10.5</v>
      </c>
      <c r="N32" s="72">
        <v>5</v>
      </c>
      <c r="O32" s="72">
        <v>52.5</v>
      </c>
      <c r="P32" s="72" t="s">
        <v>66</v>
      </c>
      <c r="Q32" s="72" t="s">
        <v>175</v>
      </c>
      <c r="R32" s="72">
        <v>13802361045</v>
      </c>
      <c r="S32" s="72" t="s">
        <v>27</v>
      </c>
      <c r="T32" s="72" t="s">
        <v>28</v>
      </c>
      <c r="U32" s="72" t="s">
        <v>163</v>
      </c>
    </row>
    <row r="33" spans="1:21" s="68" customFormat="1" ht="112.5">
      <c r="A33" s="53">
        <v>31</v>
      </c>
      <c r="B33" s="72" t="s">
        <v>179</v>
      </c>
      <c r="C33" s="72" t="s">
        <v>149</v>
      </c>
      <c r="D33" s="72" t="s">
        <v>181</v>
      </c>
      <c r="E33" s="72" t="s">
        <v>182</v>
      </c>
      <c r="F33" s="72" t="s">
        <v>168</v>
      </c>
      <c r="G33" s="72" t="s">
        <v>184</v>
      </c>
      <c r="H33" s="72" t="s">
        <v>170</v>
      </c>
      <c r="I33" s="72" t="s">
        <v>155</v>
      </c>
      <c r="J33" s="72" t="s">
        <v>84</v>
      </c>
      <c r="K33" s="72" t="s">
        <v>64</v>
      </c>
      <c r="L33" s="72" t="s">
        <v>173</v>
      </c>
      <c r="M33" s="72">
        <v>9</v>
      </c>
      <c r="N33" s="72">
        <v>5</v>
      </c>
      <c r="O33" s="72">
        <v>45</v>
      </c>
      <c r="P33" s="72" t="s">
        <v>66</v>
      </c>
      <c r="Q33" s="72" t="s">
        <v>191</v>
      </c>
      <c r="R33" s="72">
        <v>13411214527</v>
      </c>
      <c r="S33" s="72" t="s">
        <v>27</v>
      </c>
      <c r="T33" s="72" t="s">
        <v>28</v>
      </c>
      <c r="U33" s="72" t="s">
        <v>163</v>
      </c>
    </row>
    <row r="34" spans="1:21" s="68" customFormat="1" ht="164.25" customHeight="1">
      <c r="A34" s="53">
        <v>32</v>
      </c>
      <c r="B34" s="72" t="s">
        <v>164</v>
      </c>
      <c r="C34" s="72" t="s">
        <v>149</v>
      </c>
      <c r="D34" s="72" t="s">
        <v>194</v>
      </c>
      <c r="E34" s="72" t="s">
        <v>195</v>
      </c>
      <c r="F34" s="72" t="s">
        <v>196</v>
      </c>
      <c r="G34" s="72" t="s">
        <v>197</v>
      </c>
      <c r="H34" s="72" t="s">
        <v>198</v>
      </c>
      <c r="I34" s="72" t="s">
        <v>155</v>
      </c>
      <c r="J34" s="72" t="s">
        <v>84</v>
      </c>
      <c r="K34" s="72" t="s">
        <v>64</v>
      </c>
      <c r="L34" s="72" t="s">
        <v>199</v>
      </c>
      <c r="M34" s="72">
        <v>10.5</v>
      </c>
      <c r="N34" s="72">
        <v>18</v>
      </c>
      <c r="O34" s="72">
        <v>189</v>
      </c>
      <c r="P34" s="72" t="s">
        <v>66</v>
      </c>
      <c r="Q34" s="72" t="s">
        <v>160</v>
      </c>
      <c r="R34" s="72">
        <v>13643083495</v>
      </c>
      <c r="S34" s="72" t="s">
        <v>27</v>
      </c>
      <c r="T34" s="72" t="s">
        <v>28</v>
      </c>
      <c r="U34" s="72" t="s">
        <v>163</v>
      </c>
    </row>
    <row r="35" spans="1:21" s="68" customFormat="1" ht="164.25" customHeight="1">
      <c r="A35" s="53">
        <v>33</v>
      </c>
      <c r="B35" s="76" t="s">
        <v>418</v>
      </c>
      <c r="C35" s="76" t="s">
        <v>419</v>
      </c>
      <c r="D35" s="76" t="s">
        <v>420</v>
      </c>
      <c r="E35" s="76" t="s">
        <v>421</v>
      </c>
      <c r="F35" s="76" t="s">
        <v>413</v>
      </c>
      <c r="G35" s="76" t="s">
        <v>414</v>
      </c>
      <c r="H35" s="76" t="s">
        <v>415</v>
      </c>
      <c r="I35" s="76" t="s">
        <v>416</v>
      </c>
      <c r="J35" s="76" t="s">
        <v>25</v>
      </c>
      <c r="K35" s="76"/>
      <c r="L35" s="76"/>
      <c r="M35" s="76">
        <v>8</v>
      </c>
      <c r="N35" s="76">
        <v>1</v>
      </c>
      <c r="O35" s="76">
        <v>8</v>
      </c>
      <c r="P35" s="76" t="s">
        <v>108</v>
      </c>
      <c r="Q35" s="76" t="s">
        <v>244</v>
      </c>
      <c r="R35" s="76">
        <v>13411278248</v>
      </c>
      <c r="S35" s="76" t="s">
        <v>110</v>
      </c>
      <c r="T35" s="76" t="s">
        <v>111</v>
      </c>
      <c r="U35" s="76" t="s">
        <v>417</v>
      </c>
    </row>
    <row r="36" spans="1:21" s="68" customFormat="1" ht="112.5">
      <c r="A36" s="53">
        <v>34</v>
      </c>
      <c r="B36" s="72" t="s">
        <v>201</v>
      </c>
      <c r="C36" s="72" t="s">
        <v>202</v>
      </c>
      <c r="D36" s="72" t="s">
        <v>203</v>
      </c>
      <c r="E36" s="72" t="s">
        <v>204</v>
      </c>
      <c r="F36" s="72" t="s">
        <v>205</v>
      </c>
      <c r="G36" s="72" t="s">
        <v>206</v>
      </c>
      <c r="H36" s="72" t="s">
        <v>207</v>
      </c>
      <c r="I36" s="72" t="s">
        <v>216</v>
      </c>
      <c r="J36" s="72" t="s">
        <v>84</v>
      </c>
      <c r="K36" s="72" t="s">
        <v>64</v>
      </c>
      <c r="L36" s="72" t="s">
        <v>210</v>
      </c>
      <c r="M36" s="72">
        <v>35</v>
      </c>
      <c r="N36" s="72">
        <v>0</v>
      </c>
      <c r="O36" s="72">
        <v>0</v>
      </c>
      <c r="P36" s="72" t="s">
        <v>66</v>
      </c>
      <c r="Q36" s="72" t="s">
        <v>212</v>
      </c>
      <c r="R36" s="72">
        <v>13411278248</v>
      </c>
      <c r="S36" s="72" t="s">
        <v>27</v>
      </c>
      <c r="T36" s="72" t="s">
        <v>28</v>
      </c>
      <c r="U36" s="72" t="s">
        <v>215</v>
      </c>
    </row>
    <row r="37" spans="1:21" s="68" customFormat="1" ht="112.5">
      <c r="A37" s="53">
        <v>35</v>
      </c>
      <c r="B37" s="72" t="s">
        <v>338</v>
      </c>
      <c r="C37" s="72" t="s">
        <v>339</v>
      </c>
      <c r="D37" s="72" t="s">
        <v>340</v>
      </c>
      <c r="E37" s="72" t="s">
        <v>341</v>
      </c>
      <c r="F37" s="72" t="s">
        <v>342</v>
      </c>
      <c r="G37" s="72" t="s">
        <v>343</v>
      </c>
      <c r="H37" s="72" t="s">
        <v>344</v>
      </c>
      <c r="I37" s="72" t="s">
        <v>345</v>
      </c>
      <c r="J37" s="72" t="s">
        <v>25</v>
      </c>
      <c r="K37" s="74" t="s">
        <v>26</v>
      </c>
      <c r="L37" s="74" t="s">
        <v>346</v>
      </c>
      <c r="M37" s="74">
        <v>9</v>
      </c>
      <c r="N37" s="74">
        <v>14</v>
      </c>
      <c r="O37" s="74">
        <v>126</v>
      </c>
      <c r="P37" s="74" t="s">
        <v>108</v>
      </c>
      <c r="Q37" s="74" t="s">
        <v>347</v>
      </c>
      <c r="R37" s="74">
        <v>13825979659</v>
      </c>
      <c r="S37" s="74" t="s">
        <v>111</v>
      </c>
      <c r="T37" s="74" t="s">
        <v>110</v>
      </c>
      <c r="U37" s="74" t="s">
        <v>348</v>
      </c>
    </row>
    <row r="38" spans="1:21" s="68" customFormat="1" ht="112.5">
      <c r="A38" s="53">
        <v>36</v>
      </c>
      <c r="B38" s="61" t="s">
        <v>349</v>
      </c>
      <c r="C38" s="61" t="s">
        <v>339</v>
      </c>
      <c r="D38" s="77" t="s">
        <v>411</v>
      </c>
      <c r="E38" s="61" t="s">
        <v>350</v>
      </c>
      <c r="F38" s="61" t="s">
        <v>351</v>
      </c>
      <c r="G38" s="66" t="s">
        <v>352</v>
      </c>
      <c r="H38" s="61" t="s">
        <v>353</v>
      </c>
      <c r="I38" s="61" t="s">
        <v>345</v>
      </c>
      <c r="J38" s="61" t="s">
        <v>25</v>
      </c>
      <c r="K38" s="71" t="s">
        <v>26</v>
      </c>
      <c r="L38" s="71" t="s">
        <v>354</v>
      </c>
      <c r="M38" s="71">
        <v>8</v>
      </c>
      <c r="N38" s="71">
        <v>1</v>
      </c>
      <c r="O38" s="71">
        <v>8</v>
      </c>
      <c r="P38" s="71" t="s">
        <v>108</v>
      </c>
      <c r="Q38" s="71" t="s">
        <v>355</v>
      </c>
      <c r="R38" s="71">
        <v>13823871239</v>
      </c>
      <c r="S38" s="71" t="s">
        <v>111</v>
      </c>
      <c r="T38" s="71" t="s">
        <v>110</v>
      </c>
      <c r="U38" s="71" t="s">
        <v>235</v>
      </c>
    </row>
    <row r="39" spans="1:21" s="68" customFormat="1" ht="327" customHeight="1">
      <c r="A39" s="53">
        <v>37</v>
      </c>
      <c r="B39" s="72" t="s">
        <v>349</v>
      </c>
      <c r="C39" s="72" t="s">
        <v>339</v>
      </c>
      <c r="D39" s="76" t="s">
        <v>411</v>
      </c>
      <c r="E39" s="72" t="s">
        <v>350</v>
      </c>
      <c r="F39" s="75" t="s">
        <v>356</v>
      </c>
      <c r="G39" s="75" t="s">
        <v>357</v>
      </c>
      <c r="H39" s="75" t="s">
        <v>358</v>
      </c>
      <c r="I39" s="72" t="s">
        <v>345</v>
      </c>
      <c r="J39" s="72" t="s">
        <v>25</v>
      </c>
      <c r="K39" s="74" t="s">
        <v>26</v>
      </c>
      <c r="L39" s="74" t="s">
        <v>354</v>
      </c>
      <c r="M39" s="74">
        <v>8</v>
      </c>
      <c r="N39" s="74">
        <v>1</v>
      </c>
      <c r="O39" s="74">
        <v>8</v>
      </c>
      <c r="P39" s="74" t="s">
        <v>108</v>
      </c>
      <c r="Q39" s="74" t="s">
        <v>244</v>
      </c>
      <c r="R39" s="74">
        <v>13411278248</v>
      </c>
      <c r="S39" s="74" t="s">
        <v>111</v>
      </c>
      <c r="T39" s="74" t="s">
        <v>110</v>
      </c>
      <c r="U39" s="74" t="s">
        <v>359</v>
      </c>
    </row>
    <row r="40" spans="1:21" s="68" customFormat="1" ht="112.5">
      <c r="A40" s="53">
        <v>38</v>
      </c>
      <c r="B40" s="72" t="s">
        <v>360</v>
      </c>
      <c r="C40" s="72" t="s">
        <v>339</v>
      </c>
      <c r="D40" s="72" t="s">
        <v>361</v>
      </c>
      <c r="E40" s="72" t="s">
        <v>362</v>
      </c>
      <c r="F40" s="75" t="s">
        <v>363</v>
      </c>
      <c r="G40" s="75" t="s">
        <v>364</v>
      </c>
      <c r="H40" s="75" t="s">
        <v>365</v>
      </c>
      <c r="I40" s="72" t="s">
        <v>345</v>
      </c>
      <c r="J40" s="72" t="s">
        <v>25</v>
      </c>
      <c r="K40" s="74" t="s">
        <v>26</v>
      </c>
      <c r="L40" s="74" t="s">
        <v>366</v>
      </c>
      <c r="M40" s="74">
        <v>9</v>
      </c>
      <c r="N40" s="74">
        <v>1</v>
      </c>
      <c r="O40" s="74">
        <v>9</v>
      </c>
      <c r="P40" s="74" t="s">
        <v>108</v>
      </c>
      <c r="Q40" s="74" t="s">
        <v>367</v>
      </c>
      <c r="R40" s="74">
        <v>13825995505</v>
      </c>
      <c r="S40" s="74" t="s">
        <v>111</v>
      </c>
      <c r="T40" s="74" t="s">
        <v>110</v>
      </c>
      <c r="U40" s="74" t="s">
        <v>235</v>
      </c>
    </row>
    <row r="41" spans="1:21" s="68" customFormat="1" ht="182.25" customHeight="1">
      <c r="A41" s="53">
        <v>39</v>
      </c>
      <c r="B41" s="76" t="s">
        <v>360</v>
      </c>
      <c r="C41" s="72" t="s">
        <v>339</v>
      </c>
      <c r="D41" s="72" t="s">
        <v>368</v>
      </c>
      <c r="E41" s="72" t="s">
        <v>362</v>
      </c>
      <c r="F41" s="75" t="s">
        <v>369</v>
      </c>
      <c r="G41" s="75" t="s">
        <v>370</v>
      </c>
      <c r="H41" s="75" t="s">
        <v>371</v>
      </c>
      <c r="I41" s="72" t="s">
        <v>345</v>
      </c>
      <c r="J41" s="72" t="s">
        <v>25</v>
      </c>
      <c r="K41" s="74" t="s">
        <v>26</v>
      </c>
      <c r="L41" s="74" t="s">
        <v>372</v>
      </c>
      <c r="M41" s="74">
        <v>9</v>
      </c>
      <c r="N41" s="74">
        <v>14</v>
      </c>
      <c r="O41" s="74">
        <v>126</v>
      </c>
      <c r="P41" s="74" t="s">
        <v>108</v>
      </c>
      <c r="Q41" s="74" t="s">
        <v>373</v>
      </c>
      <c r="R41" s="74">
        <v>13549194351</v>
      </c>
      <c r="S41" s="74" t="s">
        <v>111</v>
      </c>
      <c r="T41" s="74" t="s">
        <v>110</v>
      </c>
      <c r="U41" s="74" t="s">
        <v>374</v>
      </c>
    </row>
    <row r="42" spans="1:21" s="68" customFormat="1" ht="409.5">
      <c r="A42" s="53">
        <v>40</v>
      </c>
      <c r="B42" s="80" t="s">
        <v>428</v>
      </c>
      <c r="C42" s="80" t="s">
        <v>429</v>
      </c>
      <c r="D42" s="80" t="s">
        <v>430</v>
      </c>
      <c r="E42" s="80" t="s">
        <v>256</v>
      </c>
      <c r="F42" s="80" t="s">
        <v>257</v>
      </c>
      <c r="G42" s="80" t="s">
        <v>258</v>
      </c>
      <c r="H42" s="80" t="s">
        <v>259</v>
      </c>
      <c r="I42" s="80" t="s">
        <v>275</v>
      </c>
      <c r="J42" s="80" t="s">
        <v>84</v>
      </c>
      <c r="K42" s="80" t="s">
        <v>64</v>
      </c>
      <c r="L42" s="80" t="s">
        <v>274</v>
      </c>
      <c r="M42" s="80">
        <v>12</v>
      </c>
      <c r="N42" s="80">
        <v>21</v>
      </c>
      <c r="O42" s="80">
        <v>144</v>
      </c>
      <c r="P42" s="80" t="s">
        <v>261</v>
      </c>
      <c r="Q42" s="80" t="s">
        <v>88</v>
      </c>
      <c r="R42" s="80">
        <v>13690850527</v>
      </c>
      <c r="S42" s="80" t="s">
        <v>69</v>
      </c>
      <c r="T42" s="80" t="s">
        <v>69</v>
      </c>
      <c r="U42" s="80" t="s">
        <v>278</v>
      </c>
    </row>
    <row r="43" spans="1:21" s="68" customFormat="1" ht="195.75" customHeight="1">
      <c r="A43" s="53">
        <v>41</v>
      </c>
      <c r="B43" s="80" t="s">
        <v>428</v>
      </c>
      <c r="C43" s="80" t="s">
        <v>429</v>
      </c>
      <c r="D43" s="80" t="s">
        <v>430</v>
      </c>
      <c r="E43" s="80" t="s">
        <v>256</v>
      </c>
      <c r="F43" s="80" t="s">
        <v>263</v>
      </c>
      <c r="G43" s="80" t="s">
        <v>264</v>
      </c>
      <c r="H43" s="80" t="s">
        <v>265</v>
      </c>
      <c r="I43" s="80" t="s">
        <v>275</v>
      </c>
      <c r="J43" s="80" t="s">
        <v>63</v>
      </c>
      <c r="K43" s="80" t="s">
        <v>64</v>
      </c>
      <c r="L43" s="80" t="s">
        <v>274</v>
      </c>
      <c r="M43" s="80">
        <v>12</v>
      </c>
      <c r="N43" s="80">
        <v>24</v>
      </c>
      <c r="O43" s="80">
        <v>288</v>
      </c>
      <c r="P43" s="80" t="s">
        <v>261</v>
      </c>
      <c r="Q43" s="80" t="s">
        <v>226</v>
      </c>
      <c r="R43" s="80">
        <v>13825979659</v>
      </c>
      <c r="S43" s="80" t="s">
        <v>27</v>
      </c>
      <c r="T43" s="80" t="s">
        <v>69</v>
      </c>
      <c r="U43" s="80" t="s">
        <v>281</v>
      </c>
    </row>
    <row r="44" spans="1:21" s="68" customFormat="1" ht="150">
      <c r="A44" s="53">
        <v>42</v>
      </c>
      <c r="B44" s="80" t="s">
        <v>267</v>
      </c>
      <c r="C44" s="80" t="s">
        <v>268</v>
      </c>
      <c r="D44" s="80" t="s">
        <v>431</v>
      </c>
      <c r="E44" s="80" t="s">
        <v>270</v>
      </c>
      <c r="F44" s="80" t="s">
        <v>271</v>
      </c>
      <c r="G44" s="80" t="s">
        <v>272</v>
      </c>
      <c r="H44" s="80" t="s">
        <v>273</v>
      </c>
      <c r="I44" s="80" t="s">
        <v>275</v>
      </c>
      <c r="J44" s="80" t="s">
        <v>84</v>
      </c>
      <c r="K44" s="80" t="s">
        <v>64</v>
      </c>
      <c r="L44" s="80" t="s">
        <v>274</v>
      </c>
      <c r="M44" s="80">
        <v>4</v>
      </c>
      <c r="N44" s="80">
        <v>24</v>
      </c>
      <c r="O44" s="80">
        <v>48</v>
      </c>
      <c r="P44" s="80" t="s">
        <v>261</v>
      </c>
      <c r="Q44" s="80" t="s">
        <v>88</v>
      </c>
      <c r="R44" s="80">
        <v>13690850527</v>
      </c>
      <c r="S44" s="80" t="s">
        <v>27</v>
      </c>
      <c r="T44" s="80" t="s">
        <v>69</v>
      </c>
      <c r="U44" s="80" t="s">
        <v>281</v>
      </c>
    </row>
  </sheetData>
  <sheetProtection/>
  <autoFilter ref="A2:IH44"/>
  <mergeCells count="12">
    <mergeCell ref="K24:K26"/>
    <mergeCell ref="M24:M26"/>
    <mergeCell ref="N24:N26"/>
    <mergeCell ref="O24:O26"/>
    <mergeCell ref="A1:U1"/>
    <mergeCell ref="B24:B26"/>
    <mergeCell ref="C24:C26"/>
    <mergeCell ref="E24:E26"/>
    <mergeCell ref="F24:F26"/>
    <mergeCell ref="H24:H26"/>
    <mergeCell ref="I24:I26"/>
    <mergeCell ref="J24:J26"/>
  </mergeCells>
  <conditionalFormatting sqref="F39:F40">
    <cfRule type="expression" priority="21" dxfId="46" stopIfTrue="1">
      <formula>AND(#REF!=0,#REF!=0,#REF!=0,#REF!=0,#REF!=0,#REF!=0,#REF!=0,$A39=0,$B39=0,#REF!=0,#REF!=0,$D39=0,$O39=0,#REF!=0)</formula>
    </cfRule>
    <cfRule type="expression" priority="22" dxfId="46" stopIfTrue="1">
      <formula>AND(#REF!=0,#REF!=0,#REF!=0,#REF!=0,#REF!=0,#REF!=0,#REF!=0,#REF!=0,#REF!=0,#REF!=0,#REF!=0,#REF!=0,#REF!=0,#REF!=0)</formula>
    </cfRule>
  </conditionalFormatting>
  <conditionalFormatting sqref="F39:F40">
    <cfRule type="expression" priority="23" dxfId="46" stopIfTrue="1">
      <formula>AND(#REF!=0,#REF!=0,#REF!=0,#REF!=0,#REF!=0,#REF!=0,#REF!=0,#REF!=0,$B39=0,#REF!=0,$A39=0,$D39=0,$O39=0,#REF!=0)</formula>
    </cfRule>
    <cfRule type="expression" priority="24" dxfId="46" stopIfTrue="1">
      <formula>AND(#REF!=0,#REF!=0,#REF!=0,#REF!=0,#REF!=0,#REF!=0,#REF!=0,#REF!=0,#REF!=0,#REF!=0,#REF!=0,#REF!=0,#REF!=0,#REF!=0)</formula>
    </cfRule>
  </conditionalFormatting>
  <conditionalFormatting sqref="G39:G40">
    <cfRule type="expression" priority="20" dxfId="47" stopIfTrue="1">
      <formula>AND(#REF!=0,#REF!=0,#REF!=0,#REF!=0,#REF!=0,#REF!=0,#REF!=0,#REF!=0,$D39=0,#REF!=0,#REF!=0,#REF!=0,#REF!=0,#REF!=0)</formula>
    </cfRule>
  </conditionalFormatting>
  <conditionalFormatting sqref="H39:H40">
    <cfRule type="expression" priority="14" dxfId="46" stopIfTrue="1">
      <formula>AND(#REF!=0,#REF!=0,#REF!=0,#REF!=0,#REF!=0,#REF!=0,#REF!=0,$A39=0,$B39=0,#REF!=0,#REF!=0,$D39=0,$O39=0,#REF!=0)</formula>
    </cfRule>
    <cfRule type="expression" priority="15" dxfId="46" stopIfTrue="1">
      <formula>AND(#REF!=0,#REF!=0,#REF!=0,#REF!=0,#REF!=0,#REF!=0,#REF!=0,#REF!=0,#REF!=0,#REF!=0,#REF!=0,#REF!=0,#REF!=0,#REF!=0)</formula>
    </cfRule>
  </conditionalFormatting>
  <conditionalFormatting sqref="H39:H40">
    <cfRule type="expression" priority="16" dxfId="46" stopIfTrue="1">
      <formula>AND(#REF!=0,#REF!=0,#REF!=0,#REF!=0,#REF!=0,#REF!=0,#REF!=0,#REF!=0,$B39=0,#REF!=0,$A39=0,$D39=0,$O39=0,#REF!=0)</formula>
    </cfRule>
    <cfRule type="expression" priority="17" dxfId="46" stopIfTrue="1">
      <formula>AND(#REF!=0,#REF!=0,#REF!=0,#REF!=0,#REF!=0,#REF!=0,#REF!=0,#REF!=0,#REF!=0,#REF!=0,#REF!=0,#REF!=0,#REF!=0,#REF!=0)</formula>
    </cfRule>
  </conditionalFormatting>
  <conditionalFormatting sqref="F41">
    <cfRule type="expression" priority="8" dxfId="46" stopIfTrue="1">
      <formula>AND(#REF!=0,#REF!=0,#REF!=0,#REF!=0,#REF!=0,#REF!=0,#REF!=0,$A41=0,$B41=0,#REF!=0,#REF!=0,$D41=0,$O41=0,#REF!=0)</formula>
    </cfRule>
    <cfRule type="expression" priority="9" dxfId="46" stopIfTrue="1">
      <formula>AND(#REF!=0,#REF!=0,#REF!=0,#REF!=0,#REF!=0,#REF!=0,#REF!=0,#REF!=0,#REF!=0,#REF!=0,#REF!=0,#REF!=0,#REF!=0,#REF!=0)</formula>
    </cfRule>
  </conditionalFormatting>
  <conditionalFormatting sqref="F41">
    <cfRule type="expression" priority="10" dxfId="46" stopIfTrue="1">
      <formula>AND(#REF!=0,#REF!=0,#REF!=0,#REF!=0,#REF!=0,#REF!=0,#REF!=0,#REF!=0,$B41=0,#REF!=0,$A41=0,$D41=0,$O41=0,#REF!=0)</formula>
    </cfRule>
    <cfRule type="expression" priority="11" dxfId="46" stopIfTrue="1">
      <formula>AND(#REF!=0,#REF!=0,#REF!=0,#REF!=0,#REF!=0,#REF!=0,#REF!=0,#REF!=0,#REF!=0,#REF!=0,#REF!=0,#REF!=0,#REF!=0,#REF!=0)</formula>
    </cfRule>
  </conditionalFormatting>
  <conditionalFormatting sqref="G41">
    <cfRule type="expression" priority="7" dxfId="47" stopIfTrue="1">
      <formula>AND(#REF!=0,#REF!=0,#REF!=0,#REF!=0,#REF!=0,#REF!=0,#REF!=0,#REF!=0,$D41=0,#REF!=0,#REF!=0,#REF!=0,#REF!=0,#REF!=0)</formula>
    </cfRule>
  </conditionalFormatting>
  <conditionalFormatting sqref="H41">
    <cfRule type="expression" priority="1" dxfId="46" stopIfTrue="1">
      <formula>AND(#REF!=0,#REF!=0,#REF!=0,#REF!=0,#REF!=0,#REF!=0,#REF!=0,$A41=0,$B41=0,#REF!=0,#REF!=0,$D41=0,$O41=0,#REF!=0)</formula>
    </cfRule>
    <cfRule type="expression" priority="2" dxfId="46" stopIfTrue="1">
      <formula>AND(#REF!=0,#REF!=0,#REF!=0,#REF!=0,#REF!=0,#REF!=0,#REF!=0,#REF!=0,#REF!=0,#REF!=0,#REF!=0,#REF!=0,#REF!=0,#REF!=0)</formula>
    </cfRule>
  </conditionalFormatting>
  <conditionalFormatting sqref="H41">
    <cfRule type="expression" priority="3" dxfId="46" stopIfTrue="1">
      <formula>AND(#REF!=0,#REF!=0,#REF!=0,#REF!=0,#REF!=0,#REF!=0,#REF!=0,#REF!=0,$B41=0,#REF!=0,$A41=0,$D41=0,$O41=0,#REF!=0)</formula>
    </cfRule>
    <cfRule type="expression" priority="4" dxfId="46" stopIfTrue="1">
      <formula>AND(#REF!=0,#REF!=0,#REF!=0,#REF!=0,#REF!=0,#REF!=0,#REF!=0,#REF!=0,#REF!=0,#REF!=0,#REF!=0,#REF!=0,#REF!=0,#REF!=0)</formula>
    </cfRule>
  </conditionalFormatting>
  <conditionalFormatting sqref="F39:F41 H39:H41">
    <cfRule type="expression" priority="27" dxfId="46" stopIfTrue="1">
      <formula>AND(#REF!=0,#REF!=0,#REF!=0,#REF!=0,#REF!=0,#REF!=0,#REF!=0,$A39=0,$B39=0,#REF!=0,#REF!=0,$D39=0,$O39=0,$AQ39=0)</formula>
    </cfRule>
    <cfRule type="expression" priority="28" dxfId="46" stopIfTrue="1">
      <formula>AND(#REF!=0,#REF!=0,#REF!=0,#REF!=0,#REF!=0,#REF!=0,#REF!=0,#REF!=0,#REF!=0,#REF!=0,#REF!=0,#REF!=0,#REF!=0,#REF!=0)</formula>
    </cfRule>
  </conditionalFormatting>
  <printOptions/>
  <pageMargins left="0.2362204724409449" right="0.2362204724409449" top="0.35433070866141736" bottom="0.35433070866141736" header="0.31496062992125984" footer="0.31496062992125984"/>
  <pageSetup fitToHeight="0" fitToWidth="1" horizontalDpi="600" verticalDpi="600" orientation="landscape" paperSize="9" scale="39" r:id="rId1"/>
</worksheet>
</file>

<file path=xl/worksheets/sheet3.xml><?xml version="1.0" encoding="utf-8"?>
<worksheet xmlns="http://schemas.openxmlformats.org/spreadsheetml/2006/main" xmlns:r="http://schemas.openxmlformats.org/officeDocument/2006/relationships">
  <dimension ref="A1:Q14"/>
  <sheetViews>
    <sheetView zoomScalePageLayoutView="0" workbookViewId="0" topLeftCell="A1">
      <selection activeCell="A1" sqref="A1:Q14"/>
    </sheetView>
  </sheetViews>
  <sheetFormatPr defaultColWidth="9.00390625" defaultRowHeight="14.25"/>
  <cols>
    <col min="1" max="1" width="15.375" style="0" customWidth="1"/>
  </cols>
  <sheetData>
    <row r="1" spans="1:17" ht="14.25">
      <c r="A1">
        <v>1</v>
      </c>
      <c r="B1">
        <v>2</v>
      </c>
      <c r="C1">
        <v>3</v>
      </c>
      <c r="D1">
        <v>4</v>
      </c>
      <c r="E1">
        <v>5</v>
      </c>
      <c r="F1">
        <v>6</v>
      </c>
      <c r="G1">
        <v>7</v>
      </c>
      <c r="H1">
        <v>8</v>
      </c>
      <c r="I1">
        <v>9</v>
      </c>
      <c r="J1">
        <v>10</v>
      </c>
      <c r="K1">
        <v>11</v>
      </c>
      <c r="L1">
        <v>12</v>
      </c>
      <c r="M1">
        <v>13</v>
      </c>
      <c r="N1">
        <v>14</v>
      </c>
      <c r="O1">
        <v>15</v>
      </c>
      <c r="P1">
        <v>16</v>
      </c>
      <c r="Q1">
        <v>17</v>
      </c>
    </row>
    <row r="2" ht="14.25">
      <c r="A2" s="6" t="s">
        <v>22</v>
      </c>
    </row>
    <row r="14" spans="1:14" ht="14.25">
      <c r="A14">
        <v>18</v>
      </c>
      <c r="B14">
        <v>19</v>
      </c>
      <c r="C14">
        <v>20</v>
      </c>
      <c r="D14">
        <v>21</v>
      </c>
      <c r="E14">
        <v>22</v>
      </c>
      <c r="F14">
        <v>23</v>
      </c>
      <c r="G14">
        <v>24</v>
      </c>
      <c r="H14">
        <v>25</v>
      </c>
      <c r="I14">
        <v>26</v>
      </c>
      <c r="J14">
        <v>27</v>
      </c>
      <c r="K14">
        <v>28</v>
      </c>
      <c r="L14">
        <v>29</v>
      </c>
      <c r="M14">
        <v>30</v>
      </c>
      <c r="N14">
        <v>31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傅新龙</dc:creator>
  <cp:keywords/>
  <dc:description/>
  <cp:lastModifiedBy>微软用户</cp:lastModifiedBy>
  <cp:lastPrinted>2017-08-24T08:10:00Z</cp:lastPrinted>
  <dcterms:created xsi:type="dcterms:W3CDTF">1996-12-17T01:32:42Z</dcterms:created>
  <dcterms:modified xsi:type="dcterms:W3CDTF">2017-08-31T07:16:43Z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2052-9.1.0.4047</vt:lpwstr>
  </property>
</Properties>
</file>